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l\Desktop\"/>
    </mc:Choice>
  </mc:AlternateContent>
  <xr:revisionPtr revIDLastSave="0" documentId="13_ncr:1_{B6F187EA-7F64-4AE2-BE86-BEAA541E3A97}" xr6:coauthVersionLast="47" xr6:coauthVersionMax="47" xr10:uidLastSave="{00000000-0000-0000-0000-000000000000}"/>
  <bookViews>
    <workbookView xWindow="28680" yWindow="-120" windowWidth="24240" windowHeight="13020" xr2:uid="{84136887-948E-4C43-8C33-7A48BB49E62A}"/>
  </bookViews>
  <sheets>
    <sheet name="PRESENTATION" sheetId="6" r:id="rId1"/>
  </sheets>
  <definedNames>
    <definedName name="_xlnm.Print_Area" localSheetId="0">PRESENTATION!$A$1:$U$350</definedName>
  </definedNames>
  <calcPr calcId="191029"/>
</workbook>
</file>

<file path=xl/calcChain.xml><?xml version="1.0" encoding="utf-8"?>
<calcChain xmlns="http://schemas.openxmlformats.org/spreadsheetml/2006/main">
  <c r="S350" i="6" l="1"/>
  <c r="S349" i="6"/>
  <c r="S348" i="6"/>
  <c r="S347" i="6"/>
  <c r="S346" i="6"/>
  <c r="S345" i="6"/>
  <c r="S344" i="6"/>
  <c r="S343" i="6"/>
  <c r="S342" i="6"/>
  <c r="S341" i="6"/>
  <c r="S340" i="6"/>
  <c r="S339" i="6"/>
  <c r="S338" i="6"/>
  <c r="S337" i="6"/>
  <c r="S336" i="6"/>
  <c r="S335" i="6"/>
  <c r="S334" i="6"/>
  <c r="S333" i="6"/>
  <c r="S332" i="6"/>
  <c r="S331" i="6"/>
  <c r="S330" i="6"/>
  <c r="S329" i="6"/>
  <c r="S328" i="6"/>
  <c r="S327" i="6"/>
  <c r="S326" i="6"/>
  <c r="S325" i="6"/>
  <c r="S324" i="6"/>
  <c r="S323" i="6"/>
  <c r="S322" i="6"/>
  <c r="S321" i="6"/>
  <c r="S320" i="6"/>
  <c r="S319" i="6"/>
  <c r="S318" i="6"/>
  <c r="S317" i="6"/>
  <c r="S316" i="6"/>
  <c r="S315" i="6"/>
  <c r="S314" i="6"/>
  <c r="S313" i="6"/>
  <c r="S312" i="6"/>
  <c r="S311" i="6"/>
  <c r="S310" i="6"/>
  <c r="S309" i="6"/>
  <c r="S308" i="6"/>
  <c r="S307" i="6"/>
  <c r="S306" i="6"/>
  <c r="S305" i="6"/>
  <c r="S304" i="6"/>
  <c r="S303" i="6"/>
  <c r="S302" i="6"/>
  <c r="S301" i="6"/>
  <c r="S300" i="6"/>
  <c r="S299" i="6"/>
  <c r="S298" i="6"/>
  <c r="S293" i="6"/>
  <c r="S292" i="6"/>
  <c r="S291" i="6"/>
  <c r="S290" i="6"/>
  <c r="S289" i="6"/>
  <c r="S288" i="6"/>
  <c r="S287" i="6"/>
  <c r="S286" i="6"/>
  <c r="S285" i="6"/>
  <c r="S284" i="6"/>
  <c r="S283" i="6"/>
  <c r="S282" i="6"/>
  <c r="S281" i="6"/>
  <c r="S280" i="6"/>
  <c r="S279" i="6"/>
  <c r="S278" i="6"/>
  <c r="S277" i="6"/>
  <c r="S276" i="6"/>
  <c r="S275" i="6"/>
  <c r="S274" i="6"/>
  <c r="S273" i="6"/>
  <c r="S272" i="6"/>
  <c r="S271" i="6"/>
  <c r="S270" i="6"/>
  <c r="S269" i="6"/>
  <c r="S268" i="6"/>
  <c r="S267" i="6"/>
  <c r="S266" i="6"/>
  <c r="S265" i="6"/>
  <c r="S264" i="6"/>
  <c r="S263" i="6"/>
  <c r="S262" i="6"/>
  <c r="S261" i="6"/>
  <c r="S260" i="6"/>
  <c r="S259" i="6"/>
  <c r="S258" i="6"/>
  <c r="S257" i="6"/>
  <c r="S256" i="6"/>
  <c r="S255" i="6"/>
  <c r="S254" i="6"/>
  <c r="S253" i="6"/>
  <c r="S252" i="6"/>
  <c r="S251" i="6"/>
  <c r="S250" i="6"/>
  <c r="S249" i="6"/>
  <c r="S248" i="6"/>
  <c r="S247" i="6"/>
  <c r="S246" i="6"/>
  <c r="S245" i="6"/>
  <c r="S244" i="6"/>
  <c r="S243" i="6"/>
  <c r="S242" i="6"/>
  <c r="S241" i="6"/>
  <c r="S240" i="6"/>
  <c r="S239" i="6"/>
  <c r="S238" i="6"/>
  <c r="S237" i="6"/>
  <c r="S236" i="6"/>
  <c r="S235" i="6"/>
  <c r="S234" i="6"/>
  <c r="S233" i="6"/>
  <c r="S232" i="6"/>
  <c r="S231" i="6"/>
  <c r="S230" i="6"/>
  <c r="S229" i="6"/>
  <c r="S228" i="6"/>
  <c r="S227" i="6"/>
  <c r="S226" i="6"/>
  <c r="S225" i="6"/>
  <c r="S224" i="6"/>
  <c r="S223" i="6"/>
  <c r="S222" i="6"/>
  <c r="S221" i="6"/>
  <c r="S220" i="6"/>
  <c r="S219" i="6"/>
  <c r="S218" i="6"/>
  <c r="S217" i="6"/>
  <c r="S216" i="6"/>
  <c r="S215" i="6"/>
  <c r="S214" i="6"/>
  <c r="S213" i="6"/>
  <c r="S212" i="6"/>
  <c r="S211" i="6"/>
  <c r="S210" i="6"/>
  <c r="S209" i="6"/>
  <c r="S208" i="6"/>
  <c r="S207" i="6"/>
  <c r="S206" i="6"/>
  <c r="S205" i="6"/>
  <c r="S204" i="6"/>
  <c r="S203" i="6"/>
  <c r="S202" i="6"/>
  <c r="S201" i="6"/>
  <c r="S200" i="6"/>
  <c r="S199" i="6"/>
  <c r="S198" i="6"/>
  <c r="S197" i="6"/>
  <c r="S196" i="6"/>
  <c r="S195" i="6"/>
  <c r="S194" i="6"/>
  <c r="S193" i="6"/>
  <c r="S192" i="6"/>
  <c r="S191" i="6"/>
  <c r="S190" i="6"/>
  <c r="S189" i="6"/>
  <c r="S188" i="6"/>
  <c r="S187" i="6"/>
  <c r="S186" i="6"/>
  <c r="S185" i="6"/>
  <c r="S184" i="6"/>
  <c r="S183" i="6"/>
  <c r="S182" i="6"/>
  <c r="S181" i="6"/>
  <c r="S180" i="6"/>
  <c r="S179" i="6"/>
  <c r="S178" i="6"/>
  <c r="S177" i="6"/>
  <c r="S176" i="6"/>
  <c r="S175" i="6"/>
  <c r="S174" i="6"/>
  <c r="S173" i="6"/>
  <c r="S172" i="6"/>
  <c r="S171" i="6"/>
  <c r="S170" i="6"/>
  <c r="S169" i="6"/>
  <c r="S168" i="6"/>
  <c r="S167" i="6"/>
  <c r="S166" i="6"/>
  <c r="S165" i="6"/>
  <c r="S164" i="6"/>
  <c r="S163" i="6"/>
  <c r="S162" i="6"/>
  <c r="S161" i="6"/>
  <c r="S160" i="6"/>
  <c r="S159" i="6"/>
  <c r="S158" i="6"/>
  <c r="S157" i="6"/>
  <c r="S156" i="6"/>
  <c r="S155" i="6"/>
  <c r="S154" i="6"/>
  <c r="S153" i="6"/>
  <c r="S152" i="6"/>
  <c r="S151" i="6"/>
  <c r="S150" i="6"/>
  <c r="S149" i="6"/>
  <c r="S148" i="6"/>
  <c r="S147" i="6"/>
  <c r="S146" i="6"/>
  <c r="S145" i="6"/>
  <c r="S144" i="6"/>
  <c r="S143" i="6"/>
  <c r="S142" i="6"/>
  <c r="S141" i="6"/>
  <c r="S140" i="6"/>
  <c r="S139" i="6"/>
  <c r="S138" i="6"/>
  <c r="S137" i="6"/>
  <c r="S136" i="6"/>
  <c r="S135" i="6"/>
  <c r="S134" i="6"/>
  <c r="S133" i="6"/>
  <c r="S132" i="6"/>
  <c r="S131" i="6"/>
  <c r="S130" i="6"/>
  <c r="S129" i="6"/>
  <c r="S128" i="6"/>
  <c r="S127" i="6"/>
  <c r="S126" i="6"/>
  <c r="S125" i="6"/>
  <c r="S124" i="6"/>
  <c r="S123" i="6"/>
  <c r="S122" i="6"/>
  <c r="S121" i="6"/>
  <c r="S120" i="6"/>
  <c r="S119" i="6"/>
  <c r="S118" i="6"/>
  <c r="S117" i="6"/>
  <c r="S116" i="6"/>
  <c r="S115" i="6"/>
  <c r="S114" i="6"/>
  <c r="S113" i="6"/>
  <c r="S112" i="6"/>
  <c r="S111" i="6"/>
  <c r="S110" i="6"/>
  <c r="S109" i="6"/>
  <c r="S108" i="6"/>
  <c r="S107" i="6"/>
  <c r="S106" i="6"/>
  <c r="S105" i="6"/>
  <c r="S104" i="6"/>
  <c r="S103" i="6"/>
  <c r="S102" i="6"/>
  <c r="S101" i="6"/>
  <c r="S100" i="6"/>
  <c r="S99" i="6"/>
  <c r="S98" i="6"/>
  <c r="S97" i="6"/>
  <c r="S96" i="6"/>
  <c r="S95" i="6"/>
  <c r="S94" i="6"/>
  <c r="S93" i="6"/>
  <c r="S92" i="6"/>
  <c r="S91" i="6"/>
  <c r="S90" i="6"/>
  <c r="S89" i="6"/>
  <c r="S88" i="6"/>
  <c r="S87" i="6"/>
  <c r="S86" i="6"/>
  <c r="S85" i="6"/>
  <c r="S84" i="6"/>
  <c r="S83" i="6"/>
  <c r="S82" i="6"/>
  <c r="S81" i="6"/>
  <c r="S80" i="6"/>
  <c r="S79" i="6"/>
  <c r="S78" i="6"/>
  <c r="S77" i="6"/>
  <c r="S76" i="6"/>
  <c r="S75" i="6"/>
  <c r="S74" i="6"/>
  <c r="S73" i="6"/>
  <c r="S72" i="6"/>
  <c r="S71" i="6"/>
  <c r="S70" i="6"/>
  <c r="S69" i="6"/>
  <c r="S68" i="6"/>
  <c r="S67" i="6"/>
  <c r="S66" i="6"/>
  <c r="S65" i="6"/>
  <c r="S64" i="6"/>
  <c r="S63" i="6"/>
  <c r="S62" i="6"/>
  <c r="S61" i="6"/>
  <c r="S60" i="6"/>
  <c r="S59" i="6"/>
  <c r="S58" i="6"/>
  <c r="S57" i="6"/>
  <c r="S56" i="6"/>
  <c r="S55" i="6"/>
  <c r="S54" i="6"/>
  <c r="S53" i="6"/>
  <c r="S52" i="6"/>
  <c r="S51" i="6"/>
  <c r="S50" i="6"/>
  <c r="S49" i="6"/>
  <c r="S48" i="6"/>
  <c r="S47" i="6"/>
  <c r="S46" i="6"/>
  <c r="S45" i="6"/>
  <c r="S44" i="6"/>
  <c r="S43" i="6"/>
  <c r="S42" i="6"/>
  <c r="S41" i="6"/>
  <c r="S40" i="6"/>
  <c r="S39" i="6"/>
  <c r="S38" i="6"/>
  <c r="S37" i="6"/>
  <c r="S36" i="6"/>
  <c r="S35" i="6"/>
  <c r="S34" i="6"/>
  <c r="S33" i="6"/>
  <c r="S32" i="6"/>
  <c r="S31" i="6"/>
  <c r="S30" i="6"/>
  <c r="S29" i="6"/>
  <c r="S28" i="6"/>
  <c r="S27" i="6"/>
  <c r="S26" i="6"/>
  <c r="S25" i="6"/>
  <c r="S24" i="6"/>
  <c r="S23" i="6"/>
  <c r="S22" i="6"/>
  <c r="S21" i="6"/>
  <c r="S20" i="6"/>
  <c r="S19" i="6"/>
  <c r="S18" i="6"/>
</calcChain>
</file>

<file path=xl/sharedStrings.xml><?xml version="1.0" encoding="utf-8"?>
<sst xmlns="http://schemas.openxmlformats.org/spreadsheetml/2006/main" count="2144" uniqueCount="583">
  <si>
    <t>CLUB</t>
  </si>
  <si>
    <t>VAN MOSSEL HEIST CYCLING TEAM</t>
  </si>
  <si>
    <t>SPRINT 2000 CHARLEROI ASBL</t>
  </si>
  <si>
    <t>WIELERCLUB - ONDER ONS - PARIKE - VZW</t>
  </si>
  <si>
    <t>CYCLING TEAM LUC WALLAYS - JONGE RENNERS ROESELARE</t>
  </si>
  <si>
    <t>ANTWERP CYCLING TEAM KONTICH</t>
  </si>
  <si>
    <t>R EV CYCLING TEAM</t>
  </si>
  <si>
    <t>VELO CLUB ARDENNES</t>
  </si>
  <si>
    <t>AVIA-RUDYCO CYCLING TEAM</t>
  </si>
  <si>
    <t>VAN MOER LOGISTICS CYCLING TEAM</t>
  </si>
  <si>
    <t>KON VC ' T MEETJESLAND - KNESSELARE</t>
  </si>
  <si>
    <t>SCV MARCHOVELETTE</t>
  </si>
  <si>
    <t>TRUSTUP - CC CHEVIGNY</t>
  </si>
  <si>
    <t>THE LEAD OUT CYCLING ACADEMY</t>
  </si>
  <si>
    <t>ROYAL CUREGHEM SPORTIEF VZW</t>
  </si>
  <si>
    <t>PIERRE &amp; SOL - OG CYCLES</t>
  </si>
  <si>
    <t>A.S. CONSTRUCT - CASTAAR CYCLING TEAM</t>
  </si>
  <si>
    <t>ENTENTE CYCLISTE DE WALLONIE</t>
  </si>
  <si>
    <t>CYCLING CLUB 1785</t>
  </si>
  <si>
    <t>ISOREX CYCLING TEAM</t>
  </si>
  <si>
    <t>FLANDERS U19 ACADEMEY</t>
  </si>
  <si>
    <t>TIGERR CYCLING TEAM</t>
  </si>
  <si>
    <t>C.T. KEUKENS BUYSSE KNESSELARE VZW</t>
  </si>
  <si>
    <t>COMITE REGIONAL HAINAUT</t>
  </si>
  <si>
    <t>CYCLING TEAM ATERTDAUL</t>
  </si>
  <si>
    <t>RUIJGH Yenti</t>
  </si>
  <si>
    <t>TOTAL</t>
  </si>
  <si>
    <t>CHALLENGE JUNIORS</t>
  </si>
  <si>
    <t>MENUISERIE QUERTINMMONT</t>
  </si>
  <si>
    <t>MAILLOT BLANC</t>
  </si>
  <si>
    <t>MAILLOT JAUNE</t>
  </si>
  <si>
    <t>ORROIR</t>
  </si>
  <si>
    <t>BURY</t>
  </si>
  <si>
    <t>CANNIBAL B VICTORIOUS</t>
  </si>
  <si>
    <t>JEGG-SKIL-DJR-ACADEMY</t>
  </si>
  <si>
    <t>VZW WP DE MOLENSPURTERS MEULEBEKE</t>
  </si>
  <si>
    <t>ILLINOIS CYCLING ASSOCIATION</t>
  </si>
  <si>
    <t>TEL AVIT CT</t>
  </si>
  <si>
    <t>DLS INVIGO</t>
  </si>
  <si>
    <t>ACROG-TORMANS</t>
  </si>
  <si>
    <t>CRABBE-DSTNY</t>
  </si>
  <si>
    <t>BIQS-BRAINSQUARE OLYMPIA TIENEN</t>
  </si>
  <si>
    <t>WILLEBRORD WIL VOORUIT</t>
  </si>
  <si>
    <t>CYELO</t>
  </si>
  <si>
    <t>HOTOND SPORTHOTEL-LITUBRA PARKET-WILERTEAM WAREGEM</t>
  </si>
  <si>
    <t>NATIONAL TEAM ARGENTINE</t>
  </si>
  <si>
    <t>JONGE RAKKERS VOLLEZELE</t>
  </si>
  <si>
    <t>MTB TEAM SPIRIT</t>
  </si>
  <si>
    <t>SOUDAL QUICK-STEP U19</t>
  </si>
  <si>
    <t>JAVA START JUNIOR TEAM</t>
  </si>
  <si>
    <t xml:space="preserve">TEAM NEDERLAND </t>
  </si>
  <si>
    <t xml:space="preserve">N/C </t>
  </si>
  <si>
    <t>LESSINES</t>
  </si>
  <si>
    <t>COMMISSIE PROVINCIE OOST VLAANDEREN-2025</t>
  </si>
  <si>
    <t>GMS CYCLING TEAM GLABBEEK</t>
  </si>
  <si>
    <t>PORTER RACING</t>
  </si>
  <si>
    <t>TEL AVID CYCLING CLUB</t>
  </si>
  <si>
    <t xml:space="preserve"> </t>
  </si>
  <si>
    <t>code UCI</t>
  </si>
  <si>
    <t>DEUX-ACREN</t>
  </si>
  <si>
    <t>SPORT EN STEUN - LEOPOLDSBURG</t>
  </si>
  <si>
    <t>VEGABIKE CC</t>
  </si>
  <si>
    <t>DRUINVEN STREEKX</t>
  </si>
  <si>
    <t>HARCHIES</t>
  </si>
  <si>
    <t>OLYMPIQUE GRANDE SYNTHE</t>
  </si>
  <si>
    <t>CT KAYLDALL</t>
  </si>
  <si>
    <t>BELOEIL</t>
  </si>
  <si>
    <t>BECLERS</t>
  </si>
  <si>
    <t>GRANDGLISE</t>
  </si>
  <si>
    <t>WWV HAGENS BERMAN - JAYCO</t>
  </si>
  <si>
    <t>TEAM KEMPEN CYCLING VZW</t>
  </si>
  <si>
    <t>VIEUX-LEUZE</t>
  </si>
  <si>
    <t>TAINTIGNIES</t>
  </si>
  <si>
    <t>RAN</t>
  </si>
  <si>
    <t>MALMEDY MOUNTAINBIKE TEAM</t>
  </si>
  <si>
    <t>WIELERTEAM IEPER</t>
  </si>
  <si>
    <t>SER'VELO-KOM ADDICT TEAM</t>
  </si>
  <si>
    <t>ARIFI Rayane</t>
  </si>
  <si>
    <t>HOTTON CYCLING CLUB</t>
  </si>
  <si>
    <t>PRENOM</t>
  </si>
  <si>
    <t>NOM</t>
  </si>
  <si>
    <t xml:space="preserve">VANASSCHE </t>
  </si>
  <si>
    <t>Arthur</t>
  </si>
  <si>
    <t xml:space="preserve">D'HOLLANDER </t>
  </si>
  <si>
    <t>Lars</t>
  </si>
  <si>
    <t xml:space="preserve">KAHN </t>
  </si>
  <si>
    <t>Stan</t>
  </si>
  <si>
    <t xml:space="preserve">DECROOS </t>
  </si>
  <si>
    <t>Hugo</t>
  </si>
  <si>
    <t xml:space="preserve">BERTON </t>
  </si>
  <si>
    <t>Antoine</t>
  </si>
  <si>
    <t xml:space="preserve">LIENARD </t>
  </si>
  <si>
    <t>Thibaut</t>
  </si>
  <si>
    <t>Brengt</t>
  </si>
  <si>
    <t xml:space="preserve">HEERMAN </t>
  </si>
  <si>
    <t>Luigi</t>
  </si>
  <si>
    <t>Yanis</t>
  </si>
  <si>
    <t xml:space="preserve">PLANCKE </t>
  </si>
  <si>
    <t>Nicolas</t>
  </si>
  <si>
    <t>SCHIRRMEISTER</t>
  </si>
  <si>
    <t>Robin</t>
  </si>
  <si>
    <t>BEKAERT</t>
  </si>
  <si>
    <t>Otis</t>
  </si>
  <si>
    <t xml:space="preserve">RICHEZ </t>
  </si>
  <si>
    <t>Mathis</t>
  </si>
  <si>
    <t xml:space="preserve">CAILLEAU </t>
  </si>
  <si>
    <t>Florent</t>
  </si>
  <si>
    <t xml:space="preserve">DESMET </t>
  </si>
  <si>
    <t>Senne</t>
  </si>
  <si>
    <t xml:space="preserve">COLIN </t>
  </si>
  <si>
    <t>Matthias</t>
  </si>
  <si>
    <t xml:space="preserve">COMBLIN </t>
  </si>
  <si>
    <t>Justin</t>
  </si>
  <si>
    <t xml:space="preserve">COPPENS </t>
  </si>
  <si>
    <t>Flor</t>
  </si>
  <si>
    <t xml:space="preserve">CRISPIN </t>
  </si>
  <si>
    <t>Augustin</t>
  </si>
  <si>
    <t xml:space="preserve">DA SILVA BERTAO </t>
  </si>
  <si>
    <t>Hugo Alexandre</t>
  </si>
  <si>
    <t>CT ATERTDAUL</t>
  </si>
  <si>
    <t>Sebastian</t>
  </si>
  <si>
    <t xml:space="preserve">FLAMEZ </t>
  </si>
  <si>
    <t>Dante</t>
  </si>
  <si>
    <t xml:space="preserve">LECLERCQ </t>
  </si>
  <si>
    <t>Omer</t>
  </si>
  <si>
    <t>Florian</t>
  </si>
  <si>
    <t xml:space="preserve">SPRIET </t>
  </si>
  <si>
    <t xml:space="preserve">STEVENS </t>
  </si>
  <si>
    <t>Ryan</t>
  </si>
  <si>
    <t xml:space="preserve">VANDENBROUCKE </t>
  </si>
  <si>
    <t>Bjintse</t>
  </si>
  <si>
    <t xml:space="preserve">VIVIER </t>
  </si>
  <si>
    <t xml:space="preserve">WARSAGE </t>
  </si>
  <si>
    <t>Thomas</t>
  </si>
  <si>
    <t xml:space="preserve">WUILMART </t>
  </si>
  <si>
    <t>Nathan</t>
  </si>
  <si>
    <t>CHANDIER</t>
  </si>
  <si>
    <t>Evans</t>
  </si>
  <si>
    <t>VIRGINIA CYCLING ASSOCIATION</t>
  </si>
  <si>
    <t xml:space="preserve">DESSART </t>
  </si>
  <si>
    <t>Sacha</t>
  </si>
  <si>
    <t xml:space="preserve">LEMAIRE </t>
  </si>
  <si>
    <t>Victor</t>
  </si>
  <si>
    <t xml:space="preserve">VANDERWEGEN </t>
  </si>
  <si>
    <t>Quiten</t>
  </si>
  <si>
    <t xml:space="preserve">LETE </t>
  </si>
  <si>
    <t>Lohan</t>
  </si>
  <si>
    <t xml:space="preserve">MOREAU </t>
  </si>
  <si>
    <t xml:space="preserve">BAIOLET </t>
  </si>
  <si>
    <t>Louis</t>
  </si>
  <si>
    <t xml:space="preserve">ALKEMADE </t>
  </si>
  <si>
    <t>Kars</t>
  </si>
  <si>
    <t>Lucien</t>
  </si>
  <si>
    <t xml:space="preserve">APPELTANTS </t>
  </si>
  <si>
    <t>Floren</t>
  </si>
  <si>
    <t xml:space="preserve">ARIFI </t>
  </si>
  <si>
    <t>Rayane</t>
  </si>
  <si>
    <t xml:space="preserve">BAETEN </t>
  </si>
  <si>
    <t>Lucas</t>
  </si>
  <si>
    <t>Bernard</t>
  </si>
  <si>
    <t xml:space="preserve">BEERTENS </t>
  </si>
  <si>
    <t>Emile</t>
  </si>
  <si>
    <t xml:space="preserve">BAYER </t>
  </si>
  <si>
    <t xml:space="preserve">BEULENS </t>
  </si>
  <si>
    <t>Hannes</t>
  </si>
  <si>
    <t xml:space="preserve">BILLEN </t>
  </si>
  <si>
    <t>Simon</t>
  </si>
  <si>
    <t>Mathias</t>
  </si>
  <si>
    <t xml:space="preserve">BONMARIAGE </t>
  </si>
  <si>
    <t>Charles</t>
  </si>
  <si>
    <t xml:space="preserve">BOSSART </t>
  </si>
  <si>
    <t>Marin</t>
  </si>
  <si>
    <t xml:space="preserve">BOUILLON </t>
  </si>
  <si>
    <t xml:space="preserve">BOURGUIGNON </t>
  </si>
  <si>
    <t>Gaspard</t>
  </si>
  <si>
    <t xml:space="preserve">BRAL </t>
  </si>
  <si>
    <t>Xibe</t>
  </si>
  <si>
    <t xml:space="preserve">BREUCKERS </t>
  </si>
  <si>
    <t>Winand</t>
  </si>
  <si>
    <t xml:space="preserve">BUSSO GONZALEZ </t>
  </si>
  <si>
    <t>Valenti</t>
  </si>
  <si>
    <t xml:space="preserve">CATTANEO </t>
  </si>
  <si>
    <t>Alessio</t>
  </si>
  <si>
    <t xml:space="preserve">CLINCKE </t>
  </si>
  <si>
    <t>Witse</t>
  </si>
  <si>
    <t>Iben</t>
  </si>
  <si>
    <t xml:space="preserve">DAVID </t>
  </si>
  <si>
    <t>Thur-Emiel</t>
  </si>
  <si>
    <t xml:space="preserve">DE SWERT </t>
  </si>
  <si>
    <t xml:space="preserve">DE WAELE </t>
  </si>
  <si>
    <t xml:space="preserve">DEBACQUER </t>
  </si>
  <si>
    <t>Briek</t>
  </si>
  <si>
    <t xml:space="preserve">DECAESTECKER </t>
  </si>
  <si>
    <t>Aksel</t>
  </si>
  <si>
    <t xml:space="preserve">DEGEZELLE </t>
  </si>
  <si>
    <t xml:space="preserve">DELANNOY </t>
  </si>
  <si>
    <t>Leo</t>
  </si>
  <si>
    <t xml:space="preserve">DERDAELE </t>
  </si>
  <si>
    <t>Maxim</t>
  </si>
  <si>
    <t xml:space="preserve">DERUYCK </t>
  </si>
  <si>
    <t>Maxence</t>
  </si>
  <si>
    <t xml:space="preserve">DESCHRYVER </t>
  </si>
  <si>
    <t xml:space="preserve">DESIMPELE </t>
  </si>
  <si>
    <t>Bruno</t>
  </si>
  <si>
    <t>ERLICH GEFEN-</t>
  </si>
  <si>
    <t>Li</t>
  </si>
  <si>
    <t xml:space="preserve">FEHLEN PEREIRA </t>
  </si>
  <si>
    <t>Dawson</t>
  </si>
  <si>
    <t xml:space="preserve">GEEROMS </t>
  </si>
  <si>
    <t>Thor</t>
  </si>
  <si>
    <t xml:space="preserve">GODFRIAUX </t>
  </si>
  <si>
    <t xml:space="preserve">GRIFFIN </t>
  </si>
  <si>
    <t>Alexander</t>
  </si>
  <si>
    <t xml:space="preserve">GUBBELS </t>
  </si>
  <si>
    <t>Puck</t>
  </si>
  <si>
    <t xml:space="preserve">HELBICQ </t>
  </si>
  <si>
    <t>Alexis</t>
  </si>
  <si>
    <t xml:space="preserve">JEANFILS </t>
  </si>
  <si>
    <t>Nikolaos</t>
  </si>
  <si>
    <t xml:space="preserve">KIMPE </t>
  </si>
  <si>
    <t>Lan</t>
  </si>
  <si>
    <t xml:space="preserve">LACHAERT </t>
  </si>
  <si>
    <t>Maarten</t>
  </si>
  <si>
    <t xml:space="preserve">LAEREMANS </t>
  </si>
  <si>
    <t>Cis</t>
  </si>
  <si>
    <t xml:space="preserve">LAGAISSE </t>
  </si>
  <si>
    <t>Luca</t>
  </si>
  <si>
    <t xml:space="preserve">LAMBERT </t>
  </si>
  <si>
    <t>Mathieu</t>
  </si>
  <si>
    <t xml:space="preserve">LEGROS </t>
  </si>
  <si>
    <t>Baptiste</t>
  </si>
  <si>
    <t xml:space="preserve">MEIRHAEGHE </t>
  </si>
  <si>
    <t>Bo</t>
  </si>
  <si>
    <t xml:space="preserve">MARTEN </t>
  </si>
  <si>
    <t>Konka</t>
  </si>
  <si>
    <t xml:space="preserve">MAELBRANCKE </t>
  </si>
  <si>
    <t>Emiel</t>
  </si>
  <si>
    <t xml:space="preserve">MICHIELS </t>
  </si>
  <si>
    <t>Stef</t>
  </si>
  <si>
    <t xml:space="preserve">MARTENS </t>
  </si>
  <si>
    <t>Seppe</t>
  </si>
  <si>
    <t xml:space="preserve">MAECK </t>
  </si>
  <si>
    <t>Juul</t>
  </si>
  <si>
    <t xml:space="preserve">LEWIN </t>
  </si>
  <si>
    <t>Yov</t>
  </si>
  <si>
    <t xml:space="preserve">VERSTRAETE </t>
  </si>
  <si>
    <t>Jarre</t>
  </si>
  <si>
    <t>Emilien</t>
  </si>
  <si>
    <t xml:space="preserve">PITREBOIS </t>
  </si>
  <si>
    <t>Tom</t>
  </si>
  <si>
    <t xml:space="preserve">PIRLOT </t>
  </si>
  <si>
    <t xml:space="preserve">REMY </t>
  </si>
  <si>
    <t xml:space="preserve">OLIVIER </t>
  </si>
  <si>
    <t>Noa</t>
  </si>
  <si>
    <t xml:space="preserve">OCKERMAN </t>
  </si>
  <si>
    <t>Mattias</t>
  </si>
  <si>
    <t xml:space="preserve">PETILLON </t>
  </si>
  <si>
    <t>Valentin</t>
  </si>
  <si>
    <t xml:space="preserve">MOMMAERT </t>
  </si>
  <si>
    <t xml:space="preserve">RAYFER </t>
  </si>
  <si>
    <t>Ilay</t>
  </si>
  <si>
    <t xml:space="preserve">PEETERS </t>
  </si>
  <si>
    <t>Emiel Louis</t>
  </si>
  <si>
    <t xml:space="preserve">NIJSKENS </t>
  </si>
  <si>
    <t>Dimitri</t>
  </si>
  <si>
    <t xml:space="preserve">RENNOIR </t>
  </si>
  <si>
    <t xml:space="preserve">ROSENZWIEG </t>
  </si>
  <si>
    <t>Noam</t>
  </si>
  <si>
    <t xml:space="preserve">RUIJGH </t>
  </si>
  <si>
    <t>Yenti</t>
  </si>
  <si>
    <t xml:space="preserve">SCHEPERS </t>
  </si>
  <si>
    <t>Daan</t>
  </si>
  <si>
    <t xml:space="preserve">SACRE </t>
  </si>
  <si>
    <t xml:space="preserve">ROSU </t>
  </si>
  <si>
    <t>Clement</t>
  </si>
  <si>
    <t xml:space="preserve">VAN KEYMEULEN </t>
  </si>
  <si>
    <t>Elias</t>
  </si>
  <si>
    <t xml:space="preserve">VAN GYSEL </t>
  </si>
  <si>
    <t>Cedric</t>
  </si>
  <si>
    <t>Ferre</t>
  </si>
  <si>
    <t xml:space="preserve">SHCHERBATSKYI </t>
  </si>
  <si>
    <t>Maksym</t>
  </si>
  <si>
    <t xml:space="preserve">TOORTELBOOM </t>
  </si>
  <si>
    <t>Matteo</t>
  </si>
  <si>
    <t xml:space="preserve">VAN ISTERDAEL </t>
  </si>
  <si>
    <t>Tille</t>
  </si>
  <si>
    <t xml:space="preserve">VAN VAERENBERGH </t>
  </si>
  <si>
    <t>Wout</t>
  </si>
  <si>
    <t xml:space="preserve">VANDENBULCKE </t>
  </si>
  <si>
    <t xml:space="preserve">VANDERLINDEN </t>
  </si>
  <si>
    <t>Arne</t>
  </si>
  <si>
    <t xml:space="preserve">VANTHOURENHOUT </t>
  </si>
  <si>
    <t xml:space="preserve">VELLEMANS </t>
  </si>
  <si>
    <t xml:space="preserve">VANDER BRACHT </t>
  </si>
  <si>
    <t>Sjoerd</t>
  </si>
  <si>
    <t>MICHIELS</t>
  </si>
  <si>
    <t xml:space="preserve">MEERMANS </t>
  </si>
  <si>
    <t>Tibo</t>
  </si>
  <si>
    <t xml:space="preserve">GEORGOUSAKIS </t>
  </si>
  <si>
    <t xml:space="preserve">DOTAN </t>
  </si>
  <si>
    <t>Ron</t>
  </si>
  <si>
    <t xml:space="preserve">VANDERGUCHT </t>
  </si>
  <si>
    <t xml:space="preserve">ROOSE </t>
  </si>
  <si>
    <t xml:space="preserve">VAN HEESWIJK </t>
  </si>
  <si>
    <t>Bas</t>
  </si>
  <si>
    <t xml:space="preserve">DANDOIT </t>
  </si>
  <si>
    <t xml:space="preserve">Lucien </t>
  </si>
  <si>
    <t xml:space="preserve">CHILLAN </t>
  </si>
  <si>
    <t xml:space="preserve">CHRISTIAENS </t>
  </si>
  <si>
    <t>Jasper</t>
  </si>
  <si>
    <t xml:space="preserve">BOSSAER </t>
  </si>
  <si>
    <t>Xander</t>
  </si>
  <si>
    <t xml:space="preserve">CLAISSE </t>
  </si>
  <si>
    <t>Edouard</t>
  </si>
  <si>
    <t xml:space="preserve">ZIJLSTRA </t>
  </si>
  <si>
    <t>Youri</t>
  </si>
  <si>
    <t xml:space="preserve">VERBRUGGE </t>
  </si>
  <si>
    <t xml:space="preserve">COMMEENE </t>
  </si>
  <si>
    <t xml:space="preserve">HENDRIKX </t>
  </si>
  <si>
    <t xml:space="preserve">CARDINAL </t>
  </si>
  <si>
    <t xml:space="preserve">HOLVOET </t>
  </si>
  <si>
    <t>Joren</t>
  </si>
  <si>
    <t xml:space="preserve">DE SMEYTER </t>
  </si>
  <si>
    <t>Cas</t>
  </si>
  <si>
    <t>ZIJLSTRA</t>
  </si>
  <si>
    <t xml:space="preserve"> Youri</t>
  </si>
  <si>
    <t>WEIKER</t>
  </si>
  <si>
    <t xml:space="preserve"> Andres</t>
  </si>
  <si>
    <t xml:space="preserve">VUYLSTEKE </t>
  </si>
  <si>
    <t xml:space="preserve">VERHULST </t>
  </si>
  <si>
    <t>Robbe</t>
  </si>
  <si>
    <t>VERHEUGHE</t>
  </si>
  <si>
    <t xml:space="preserve">VERGALLE </t>
  </si>
  <si>
    <t xml:space="preserve">VERBIEST </t>
  </si>
  <si>
    <t>Kobe</t>
  </si>
  <si>
    <t xml:space="preserve">VANTYGHEM </t>
  </si>
  <si>
    <t xml:space="preserve">VANSTEENKISTE </t>
  </si>
  <si>
    <t>VANSPEYBROUCK</t>
  </si>
  <si>
    <t xml:space="preserve"> Emile</t>
  </si>
  <si>
    <t xml:space="preserve">VANLAERE </t>
  </si>
  <si>
    <t>Loic</t>
  </si>
  <si>
    <t xml:space="preserve">VANDERMOTTEN </t>
  </si>
  <si>
    <t>Raf</t>
  </si>
  <si>
    <t>VANDENHEEDE</t>
  </si>
  <si>
    <t xml:space="preserve"> Komeel</t>
  </si>
  <si>
    <t xml:space="preserve">VANDEN WIJNGAERT </t>
  </si>
  <si>
    <t xml:space="preserve">VANDE WEYER </t>
  </si>
  <si>
    <t xml:space="preserve">VAN VEEN </t>
  </si>
  <si>
    <t>Roan</t>
  </si>
  <si>
    <t>VAN SCHIPSTAL</t>
  </si>
  <si>
    <t xml:space="preserve"> Luuk</t>
  </si>
  <si>
    <t>VAN PARYS</t>
  </si>
  <si>
    <t xml:space="preserve">VAN OLMEN </t>
  </si>
  <si>
    <t>Berre</t>
  </si>
  <si>
    <t xml:space="preserve">VAN DORPE </t>
  </si>
  <si>
    <t>Cyrile</t>
  </si>
  <si>
    <t xml:space="preserve">VAN DER VEKEN </t>
  </si>
  <si>
    <t>Milan</t>
  </si>
  <si>
    <t xml:space="preserve">VAN DE VYVER </t>
  </si>
  <si>
    <t>Jarne</t>
  </si>
  <si>
    <t xml:space="preserve">VAN DE GEJUCHTE </t>
  </si>
  <si>
    <t>Igor</t>
  </si>
  <si>
    <t xml:space="preserve">VALCKE-VRAND </t>
  </si>
  <si>
    <t>Baptistin</t>
  </si>
  <si>
    <t xml:space="preserve">TOLOSA LUIS </t>
  </si>
  <si>
    <t>Uriel</t>
  </si>
  <si>
    <t xml:space="preserve">THOOFT </t>
  </si>
  <si>
    <t>Hasan</t>
  </si>
  <si>
    <t xml:space="preserve">THOMAS </t>
  </si>
  <si>
    <t>Tijl</t>
  </si>
  <si>
    <t xml:space="preserve">SHACHAR </t>
  </si>
  <si>
    <t>Ori</t>
  </si>
  <si>
    <t xml:space="preserve">SCHRANZ DER </t>
  </si>
  <si>
    <t>Tristan</t>
  </si>
  <si>
    <t>SCALCO</t>
  </si>
  <si>
    <t xml:space="preserve">SANCHEZ NAVIA </t>
  </si>
  <si>
    <t>Mario</t>
  </si>
  <si>
    <t xml:space="preserve">RUTS </t>
  </si>
  <si>
    <t>Sten</t>
  </si>
  <si>
    <t>RICHEZ</t>
  </si>
  <si>
    <t>PLANCQUEEL</t>
  </si>
  <si>
    <t>Menno</t>
  </si>
  <si>
    <t xml:space="preserve">QUINA </t>
  </si>
  <si>
    <t xml:space="preserve">PAULART </t>
  </si>
  <si>
    <t xml:space="preserve">MUYS </t>
  </si>
  <si>
    <t xml:space="preserve">MOYART </t>
  </si>
  <si>
    <t>Titouan</t>
  </si>
  <si>
    <t xml:space="preserve">MORASCHI </t>
  </si>
  <si>
    <t>Alessandro</t>
  </si>
  <si>
    <t xml:space="preserve">MOORTGAT </t>
  </si>
  <si>
    <t xml:space="preserve">MIHKEL </t>
  </si>
  <si>
    <t>Arro</t>
  </si>
  <si>
    <t>Roland</t>
  </si>
  <si>
    <t xml:space="preserve">LIGOT </t>
  </si>
  <si>
    <t>LOR</t>
  </si>
  <si>
    <t xml:space="preserve">LUYTEN </t>
  </si>
  <si>
    <t>Jarno</t>
  </si>
  <si>
    <t xml:space="preserve">MAHIEU </t>
  </si>
  <si>
    <t>Lasse</t>
  </si>
  <si>
    <t>MARX</t>
  </si>
  <si>
    <t xml:space="preserve"> Louis</t>
  </si>
  <si>
    <t xml:space="preserve">LOY </t>
  </si>
  <si>
    <t>Oscar</t>
  </si>
  <si>
    <t>LOPACINSKI</t>
  </si>
  <si>
    <t xml:space="preserve"> Isaac</t>
  </si>
  <si>
    <t>LEVEILLE</t>
  </si>
  <si>
    <t xml:space="preserve">LEFEVRE </t>
  </si>
  <si>
    <t>Fabrice</t>
  </si>
  <si>
    <t xml:space="preserve">LANG </t>
  </si>
  <si>
    <t>Yannis</t>
  </si>
  <si>
    <t xml:space="preserve">LEGRAND </t>
  </si>
  <si>
    <t>Diluca</t>
  </si>
  <si>
    <t>LAEREMANS</t>
  </si>
  <si>
    <t xml:space="preserve"> Cis</t>
  </si>
  <si>
    <t xml:space="preserve">KOENIS </t>
  </si>
  <si>
    <t>Nick</t>
  </si>
  <si>
    <t xml:space="preserve">KIEKENS </t>
  </si>
  <si>
    <t>Liam</t>
  </si>
  <si>
    <t xml:space="preserve">KERTENIS </t>
  </si>
  <si>
    <t>Ignas</t>
  </si>
  <si>
    <t xml:space="preserve">JUAREZ FIGUEROA </t>
  </si>
  <si>
    <t>Carlos Alberto</t>
  </si>
  <si>
    <t xml:space="preserve">ITAMAR </t>
  </si>
  <si>
    <t>Anati</t>
  </si>
  <si>
    <t xml:space="preserve">INGELS </t>
  </si>
  <si>
    <t>HOUTHOOFD</t>
  </si>
  <si>
    <t>Lukas</t>
  </si>
  <si>
    <t xml:space="preserve">HERNANDEZ </t>
  </si>
  <si>
    <t>Maximiliano</t>
  </si>
  <si>
    <t xml:space="preserve">JACQUEMART </t>
  </si>
  <si>
    <t xml:space="preserve">ISABELLA </t>
  </si>
  <si>
    <t>Massimiliano</t>
  </si>
  <si>
    <t xml:space="preserve">HUYGENS </t>
  </si>
  <si>
    <t>HOLVOET</t>
  </si>
  <si>
    <t xml:space="preserve">GREENWELL </t>
  </si>
  <si>
    <t>Samuel</t>
  </si>
  <si>
    <t xml:space="preserve">GOBEAUX </t>
  </si>
  <si>
    <t>Matheo</t>
  </si>
  <si>
    <t xml:space="preserve">GLORIEUX </t>
  </si>
  <si>
    <t xml:space="preserve">GHEYSENS </t>
  </si>
  <si>
    <t>Miel</t>
  </si>
  <si>
    <t xml:space="preserve">GELDHOF </t>
  </si>
  <si>
    <t>Jappe</t>
  </si>
  <si>
    <t xml:space="preserve">FRANCOIS </t>
  </si>
  <si>
    <t>Jordy</t>
  </si>
  <si>
    <t>DUBOIS</t>
  </si>
  <si>
    <t xml:space="preserve">EECKHOUT </t>
  </si>
  <si>
    <t xml:space="preserve">FANALI </t>
  </si>
  <si>
    <t xml:space="preserve">DEVOLDER </t>
  </si>
  <si>
    <t>Jody</t>
  </si>
  <si>
    <t xml:space="preserve">DEWAELE </t>
  </si>
  <si>
    <t>Gillian</t>
  </si>
  <si>
    <t xml:space="preserve">ENGELEN </t>
  </si>
  <si>
    <t xml:space="preserve">FELIES </t>
  </si>
  <si>
    <t>D'HOLLANDER</t>
  </si>
  <si>
    <t xml:space="preserve">DESREUMAUX </t>
  </si>
  <si>
    <t xml:space="preserve">DERYNCK </t>
  </si>
  <si>
    <t>Oskar</t>
  </si>
  <si>
    <t xml:space="preserve">DERMAUT </t>
  </si>
  <si>
    <t xml:space="preserve">DERENZIS </t>
  </si>
  <si>
    <t xml:space="preserve">DERAM </t>
  </si>
  <si>
    <t xml:space="preserve">DELIGNY </t>
  </si>
  <si>
    <t>Raphael</t>
  </si>
  <si>
    <t xml:space="preserve">DELFOSSE </t>
  </si>
  <si>
    <t xml:space="preserve">DEGROOTE </t>
  </si>
  <si>
    <t>Ulysse</t>
  </si>
  <si>
    <t xml:space="preserve">DEDONCKER </t>
  </si>
  <si>
    <t xml:space="preserve">DEGREEF </t>
  </si>
  <si>
    <t>Kyan</t>
  </si>
  <si>
    <t xml:space="preserve">DELAHAYE </t>
  </si>
  <si>
    <t>Max</t>
  </si>
  <si>
    <t xml:space="preserve">DECEUNINCK </t>
  </si>
  <si>
    <t xml:space="preserve">DE WACHTER </t>
  </si>
  <si>
    <t>Mattis</t>
  </si>
  <si>
    <t xml:space="preserve">DE WAELE-TROCH </t>
  </si>
  <si>
    <t xml:space="preserve">DE VROE </t>
  </si>
  <si>
    <t>DE SMEYTER</t>
  </si>
  <si>
    <t>DE NUL</t>
  </si>
  <si>
    <t xml:space="preserve"> Giel</t>
  </si>
  <si>
    <t>DE BACKER</t>
  </si>
  <si>
    <t xml:space="preserve"> Ilan</t>
  </si>
  <si>
    <t xml:space="preserve">D HONDT </t>
  </si>
  <si>
    <t>DANDOIT</t>
  </si>
  <si>
    <t>CREYTENS</t>
  </si>
  <si>
    <t xml:space="preserve">CONINCKX </t>
  </si>
  <si>
    <t>Noah</t>
  </si>
  <si>
    <t xml:space="preserve">CLOOTS </t>
  </si>
  <si>
    <t>Jens</t>
  </si>
  <si>
    <t xml:space="preserve">CHARLIER </t>
  </si>
  <si>
    <t>Malo</t>
  </si>
  <si>
    <t xml:space="preserve">CAUTAERTS </t>
  </si>
  <si>
    <t xml:space="preserve">CARETTE </t>
  </si>
  <si>
    <t>CAILLEAU</t>
  </si>
  <si>
    <t xml:space="preserve">CAILLET </t>
  </si>
  <si>
    <t>Camille</t>
  </si>
  <si>
    <t xml:space="preserve">ADAMS </t>
  </si>
  <si>
    <t>ALOISANTONI</t>
  </si>
  <si>
    <t xml:space="preserve">BATAT </t>
  </si>
  <si>
    <t>Nizan</t>
  </si>
  <si>
    <t xml:space="preserve">BAUDELET </t>
  </si>
  <si>
    <t xml:space="preserve">ARMENDARIZ REYES </t>
  </si>
  <si>
    <t>Angel</t>
  </si>
  <si>
    <t xml:space="preserve">BELPALME </t>
  </si>
  <si>
    <t>Celeste</t>
  </si>
  <si>
    <t>BRUYEER</t>
  </si>
  <si>
    <t xml:space="preserve"> Enzo</t>
  </si>
  <si>
    <t xml:space="preserve">BOGAERT </t>
  </si>
  <si>
    <t xml:space="preserve">BONNEWYN </t>
  </si>
  <si>
    <t>Romain</t>
  </si>
  <si>
    <t>TEMPLEUVE</t>
  </si>
  <si>
    <t>PLOEGSTEERT</t>
  </si>
  <si>
    <t xml:space="preserve">DE NYS </t>
  </si>
  <si>
    <t xml:space="preserve">VLAEMINCK </t>
  </si>
  <si>
    <t>CYCLOCROSS TEAM MJ WOOD</t>
  </si>
  <si>
    <t xml:space="preserve">OREEL </t>
  </si>
  <si>
    <t xml:space="preserve">DE PAEPE </t>
  </si>
  <si>
    <t>Gabriel</t>
  </si>
  <si>
    <t xml:space="preserve">DE CLERCK </t>
  </si>
  <si>
    <t xml:space="preserve">VLASSCHAERT </t>
  </si>
  <si>
    <t xml:space="preserve">DE GENDT </t>
  </si>
  <si>
    <t>Leander</t>
  </si>
  <si>
    <t>DHONT</t>
  </si>
  <si>
    <t xml:space="preserve">AMORISON </t>
  </si>
  <si>
    <t xml:space="preserve">DEBLOND </t>
  </si>
  <si>
    <t>Arnaud</t>
  </si>
  <si>
    <t xml:space="preserve">BRIESEN </t>
  </si>
  <si>
    <t>Mats</t>
  </si>
  <si>
    <t xml:space="preserve">SU </t>
  </si>
  <si>
    <t>Yu An</t>
  </si>
  <si>
    <t>CHINESE TAIPEI</t>
  </si>
  <si>
    <t xml:space="preserve">OFFERMANS </t>
  </si>
  <si>
    <t>Levi</t>
  </si>
  <si>
    <t>zUYD cYCLING tEAM</t>
  </si>
  <si>
    <t xml:space="preserve">   MAILLOT VERT</t>
  </si>
  <si>
    <t>HOTOND SPORTHOTEL-LITUBRA PARKET</t>
  </si>
  <si>
    <t xml:space="preserve">HARDY </t>
  </si>
  <si>
    <t>Diego</t>
  </si>
  <si>
    <t>LAGAISSE</t>
  </si>
  <si>
    <t>CRUZ CABRERA</t>
  </si>
  <si>
    <t>Moises</t>
  </si>
  <si>
    <t>MOISAN</t>
  </si>
  <si>
    <t>CORTEZ CISMEROS</t>
  </si>
  <si>
    <t>Gustavo</t>
  </si>
  <si>
    <t>ANTEQUERA MONROY</t>
  </si>
  <si>
    <t>Brayan</t>
  </si>
  <si>
    <t>DEKETELAERE</t>
  </si>
  <si>
    <t>LICENCE JOUR 2025</t>
  </si>
  <si>
    <t>HARDINE</t>
  </si>
  <si>
    <t>Lucca</t>
  </si>
  <si>
    <t>BURGOS CACERES</t>
  </si>
  <si>
    <t>Benjamin</t>
  </si>
  <si>
    <t>BODDAERT</t>
  </si>
  <si>
    <t>VC ROUBAIX METROPOLE CYCLISME</t>
  </si>
  <si>
    <t>CANELO SOTO</t>
  </si>
  <si>
    <t>DEFAT</t>
  </si>
  <si>
    <t>50/P</t>
  </si>
  <si>
    <t>MEUNIER III</t>
  </si>
  <si>
    <t>MOYAERT</t>
  </si>
  <si>
    <t>Matthis</t>
  </si>
  <si>
    <t>BAART</t>
  </si>
  <si>
    <t>Maurits</t>
  </si>
  <si>
    <t>PLASMAN</t>
  </si>
  <si>
    <t>DE CLERCK</t>
  </si>
  <si>
    <t>DESIMPELAERE</t>
  </si>
  <si>
    <t>Ward</t>
  </si>
  <si>
    <t>HELIN</t>
  </si>
  <si>
    <t>Jul</t>
  </si>
  <si>
    <t>LEFEVRE</t>
  </si>
  <si>
    <t>KETS</t>
  </si>
  <si>
    <t>BUTAYE</t>
  </si>
  <si>
    <t>Thijs</t>
  </si>
  <si>
    <t>DEDECKEL</t>
  </si>
  <si>
    <t>WILLEMS</t>
  </si>
  <si>
    <t>Warre</t>
  </si>
  <si>
    <t>CAEN</t>
  </si>
  <si>
    <t>Robbie</t>
  </si>
  <si>
    <t>COMMISSIE PROVINCIE WEST-VLAANDEREN-2025</t>
  </si>
  <si>
    <t>Arin</t>
  </si>
  <si>
    <t>DEPOORTER</t>
  </si>
  <si>
    <t>Brent</t>
  </si>
  <si>
    <t>HOSTE2</t>
  </si>
  <si>
    <t>361/P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</si>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</sst>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3D9D6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10" xfId="0" applyFont="1" applyBorder="1"/>
    <xf numFmtId="0" fontId="18" fillId="0" borderId="0" xfId="0" applyFont="1"/>
    <xf numFmtId="0" fontId="0" fillId="0" borderId="10" xfId="0" applyBorder="1" applyAlignment="1">
      <alignment horizontal="center"/>
    </xf>
    <xf numFmtId="0" fontId="20" fillId="37" borderId="10" xfId="0" applyFont="1" applyFill="1" applyBorder="1"/>
    <xf numFmtId="0" fontId="19" fillId="0" borderId="10" xfId="0" applyFont="1" applyBorder="1" applyAlignment="1">
      <alignment horizontal="center"/>
    </xf>
    <xf numFmtId="14" fontId="21" fillId="33" borderId="10" xfId="0" applyNumberFormat="1" applyFont="1" applyFill="1" applyBorder="1" applyAlignment="1">
      <alignment horizontal="center"/>
    </xf>
    <xf numFmtId="0" fontId="22" fillId="35" borderId="10" xfId="0" applyFont="1" applyFill="1" applyBorder="1" applyAlignment="1">
      <alignment horizontal="center"/>
    </xf>
    <xf numFmtId="0" fontId="22" fillId="38" borderId="10" xfId="0" applyFont="1" applyFill="1" applyBorder="1" applyAlignment="1">
      <alignment horizontal="center"/>
    </xf>
    <xf numFmtId="0" fontId="21" fillId="36" borderId="10" xfId="0" applyFont="1" applyFill="1" applyBorder="1" applyAlignment="1">
      <alignment horizontal="center"/>
    </xf>
    <xf numFmtId="0" fontId="21" fillId="35" borderId="10" xfId="0" applyFont="1" applyFill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18" fillId="33" borderId="10" xfId="0" applyFont="1" applyFill="1" applyBorder="1" applyAlignment="1">
      <alignment horizontal="center"/>
    </xf>
    <xf numFmtId="0" fontId="20" fillId="37" borderId="10" xfId="0" applyFont="1" applyFill="1" applyBorder="1" applyAlignment="1">
      <alignment horizontal="center"/>
    </xf>
    <xf numFmtId="0" fontId="21" fillId="39" borderId="10" xfId="0" applyFont="1" applyFill="1" applyBorder="1" applyAlignment="1">
      <alignment horizontal="center"/>
    </xf>
    <xf numFmtId="0" fontId="25" fillId="0" borderId="10" xfId="0" applyFont="1" applyBorder="1"/>
    <xf numFmtId="0" fontId="25" fillId="0" borderId="10" xfId="0" applyFont="1" applyBorder="1" applyAlignment="1">
      <alignment horizontal="center"/>
    </xf>
    <xf numFmtId="0" fontId="25" fillId="33" borderId="10" xfId="0" applyFont="1" applyFill="1" applyBorder="1" applyAlignment="1">
      <alignment horizontal="center"/>
    </xf>
    <xf numFmtId="0" fontId="23" fillId="0" borderId="10" xfId="0" applyFont="1" applyBorder="1"/>
    <xf numFmtId="0" fontId="26" fillId="0" borderId="10" xfId="0" applyFon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20" fillId="37" borderId="19" xfId="0" applyFont="1" applyFill="1" applyBorder="1"/>
    <xf numFmtId="0" fontId="21" fillId="33" borderId="20" xfId="0" applyFont="1" applyFill="1" applyBorder="1" applyAlignment="1">
      <alignment horizontal="center"/>
    </xf>
    <xf numFmtId="0" fontId="26" fillId="0" borderId="17" xfId="0" applyFont="1" applyBorder="1"/>
    <xf numFmtId="0" fontId="26" fillId="0" borderId="19" xfId="0" applyFont="1" applyBorder="1"/>
    <xf numFmtId="0" fontId="25" fillId="0" borderId="19" xfId="0" applyFont="1" applyBorder="1"/>
    <xf numFmtId="0" fontId="21" fillId="0" borderId="20" xfId="0" applyFont="1" applyBorder="1" applyAlignment="1">
      <alignment horizontal="center"/>
    </xf>
    <xf numFmtId="0" fontId="21" fillId="39" borderId="20" xfId="0" applyFont="1" applyFill="1" applyBorder="1" applyAlignment="1">
      <alignment horizontal="center"/>
    </xf>
    <xf numFmtId="0" fontId="26" fillId="0" borderId="0" xfId="0" applyFont="1"/>
    <xf numFmtId="0" fontId="27" fillId="0" borderId="22" xfId="0" applyFont="1" applyBorder="1"/>
    <xf numFmtId="0" fontId="27" fillId="0" borderId="23" xfId="0" applyFont="1" applyBorder="1"/>
    <xf numFmtId="0" fontId="24" fillId="0" borderId="23" xfId="0" applyFont="1" applyBorder="1"/>
    <xf numFmtId="0" fontId="26" fillId="0" borderId="20" xfId="0" applyFont="1" applyBorder="1" applyAlignment="1">
      <alignment horizontal="center"/>
    </xf>
    <xf numFmtId="0" fontId="26" fillId="34" borderId="20" xfId="0" applyFont="1" applyFill="1" applyBorder="1" applyAlignment="1">
      <alignment horizontal="center"/>
    </xf>
    <xf numFmtId="0" fontId="26" fillId="33" borderId="25" xfId="0" applyFont="1" applyFill="1" applyBorder="1" applyAlignment="1">
      <alignment horizontal="center"/>
    </xf>
    <xf numFmtId="0" fontId="20" fillId="37" borderId="22" xfId="0" applyFont="1" applyFill="1" applyBorder="1"/>
    <xf numFmtId="0" fontId="20" fillId="37" borderId="23" xfId="0" applyFont="1" applyFill="1" applyBorder="1"/>
    <xf numFmtId="0" fontId="20" fillId="37" borderId="23" xfId="0" applyFont="1" applyFill="1" applyBorder="1" applyAlignment="1">
      <alignment horizontal="center"/>
    </xf>
    <xf numFmtId="14" fontId="21" fillId="33" borderId="23" xfId="0" applyNumberFormat="1" applyFont="1" applyFill="1" applyBorder="1" applyAlignment="1">
      <alignment horizontal="center"/>
    </xf>
    <xf numFmtId="0" fontId="22" fillId="35" borderId="23" xfId="0" applyFont="1" applyFill="1" applyBorder="1" applyAlignment="1">
      <alignment horizontal="center"/>
    </xf>
    <xf numFmtId="0" fontId="0" fillId="0" borderId="20" xfId="0" applyBorder="1"/>
    <xf numFmtId="0" fontId="21" fillId="33" borderId="26" xfId="0" applyFont="1" applyFill="1" applyBorder="1" applyAlignment="1">
      <alignment horizontal="center"/>
    </xf>
    <xf numFmtId="0" fontId="18" fillId="0" borderId="27" xfId="0" applyFont="1" applyBorder="1"/>
    <xf numFmtId="0" fontId="18" fillId="40" borderId="13" xfId="0" applyFont="1" applyFill="1" applyBorder="1"/>
    <xf numFmtId="0" fontId="18" fillId="40" borderId="11" xfId="0" applyFont="1" applyFill="1" applyBorder="1"/>
    <xf numFmtId="0" fontId="18" fillId="40" borderId="11" xfId="0" applyFont="1" applyFill="1" applyBorder="1" applyAlignment="1">
      <alignment horizontal="center"/>
    </xf>
    <xf numFmtId="0" fontId="19" fillId="40" borderId="12" xfId="0" applyFont="1" applyFill="1" applyBorder="1" applyAlignment="1">
      <alignment horizontal="center"/>
    </xf>
    <xf numFmtId="0" fontId="22" fillId="38" borderId="24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26" fillId="34" borderId="10" xfId="0" applyFont="1" applyFill="1" applyBorder="1"/>
    <xf numFmtId="0" fontId="26" fillId="33" borderId="21" xfId="0" applyFont="1" applyFill="1" applyBorder="1"/>
    <xf numFmtId="0" fontId="27" fillId="0" borderId="23" xfId="0" applyFont="1" applyBorder="1" applyAlignment="1">
      <alignment horizontal="center"/>
    </xf>
    <xf numFmtId="0" fontId="27" fillId="0" borderId="24" xfId="0" applyFont="1" applyBorder="1" applyAlignment="1">
      <alignment horizontal="center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0</xdr:colOff>
      <xdr:row>294</xdr:row>
      <xdr:rowOff>0</xdr:rowOff>
    </xdr:from>
    <xdr:ext cx="8591550" cy="220663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DD349044-9CF6-547F-3D35-79303FBFCA81}"/>
            </a:ext>
          </a:extLst>
        </xdr:cNvPr>
        <xdr:cNvSpPr txBox="1"/>
      </xdr:nvSpPr>
      <xdr:spPr>
        <a:xfrm>
          <a:off x="0" y="50926999"/>
          <a:ext cx="8591550" cy="2206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fr-BE" sz="1100"/>
        </a:p>
      </xdr:txBody>
    </xdr:sp>
    <xdr:clientData/>
  </xdr:oneCellAnchor>
  <xdr:twoCellAnchor editAs="oneCell">
    <xdr:from>
      <xdr:col>0</xdr:col>
      <xdr:colOff>5195</xdr:colOff>
      <xdr:row>0</xdr:row>
      <xdr:rowOff>40698</xdr:rowOff>
    </xdr:from>
    <xdr:to>
      <xdr:col>1</xdr:col>
      <xdr:colOff>36416</xdr:colOff>
      <xdr:row>4</xdr:row>
      <xdr:rowOff>69273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268A80E-274E-C79B-3580-D22720E03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95" y="40698"/>
          <a:ext cx="1189374" cy="790575"/>
        </a:xfrm>
        <a:prstGeom prst="rect">
          <a:avLst/>
        </a:prstGeom>
      </xdr:spPr>
    </xdr:pic>
    <xdr:clientData/>
  </xdr:twoCellAnchor>
  <xdr:twoCellAnchor editAs="oneCell">
    <xdr:from>
      <xdr:col>3</xdr:col>
      <xdr:colOff>7408</xdr:colOff>
      <xdr:row>0</xdr:row>
      <xdr:rowOff>79904</xdr:rowOff>
    </xdr:from>
    <xdr:to>
      <xdr:col>6</xdr:col>
      <xdr:colOff>282667</xdr:colOff>
      <xdr:row>4</xdr:row>
      <xdr:rowOff>79904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834FB9EB-D034-5AA7-3D55-8E2C488D1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31658" y="79904"/>
          <a:ext cx="1379101" cy="762000"/>
        </a:xfrm>
        <a:prstGeom prst="rect">
          <a:avLst/>
        </a:prstGeom>
      </xdr:spPr>
    </xdr:pic>
    <xdr:clientData/>
  </xdr:twoCellAnchor>
  <xdr:twoCellAnchor editAs="oneCell">
    <xdr:from>
      <xdr:col>16</xdr:col>
      <xdr:colOff>384177</xdr:colOff>
      <xdr:row>0</xdr:row>
      <xdr:rowOff>57151</xdr:rowOff>
    </xdr:from>
    <xdr:to>
      <xdr:col>20</xdr:col>
      <xdr:colOff>208493</xdr:colOff>
      <xdr:row>4</xdr:row>
      <xdr:rowOff>66676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5B54F633-6697-7347-5D2D-F1B890E65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57635" y="57151"/>
          <a:ext cx="1028700" cy="77152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10</xdr:row>
      <xdr:rowOff>180975</xdr:rowOff>
    </xdr:from>
    <xdr:ext cx="9540875" cy="438150"/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AD873AA3-47C2-25B3-F6AE-98D2538A0D3F}"/>
            </a:ext>
          </a:extLst>
        </xdr:cNvPr>
        <xdr:cNvSpPr txBox="1"/>
      </xdr:nvSpPr>
      <xdr:spPr>
        <a:xfrm>
          <a:off x="0" y="942975"/>
          <a:ext cx="9540875" cy="438150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ctr"/>
          <a:r>
            <a:rPr lang="fr-BE" sz="2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CLASSEMENTS A LA 13</a:t>
          </a:r>
          <a:r>
            <a:rPr lang="fr-BE" sz="2400" b="1" u="sng"/>
            <a:t>#</a:t>
          </a:r>
          <a:r>
            <a:rPr lang="fr-BE" sz="2400" b="1"/>
            <a:t> MANCHE   DU 11 OCTOBRE</a:t>
          </a:r>
          <a:r>
            <a:rPr lang="fr-BE" sz="2400" b="1" baseline="0"/>
            <a:t> </a:t>
          </a:r>
          <a:r>
            <a:rPr lang="fr-BE" sz="2400" b="1"/>
            <a:t>2025 PLOEGSTEERT</a:t>
          </a:r>
        </a:p>
      </xdr:txBody>
    </xdr:sp>
    <xdr:clientData/>
  </xdr:oneCellAnchor>
  <xdr:oneCellAnchor>
    <xdr:from>
      <xdr:col>0</xdr:col>
      <xdr:colOff>0</xdr:colOff>
      <xdr:row>13</xdr:row>
      <xdr:rowOff>57151</xdr:rowOff>
    </xdr:from>
    <xdr:ext cx="9537700" cy="342900"/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8D0ADC8C-CE5B-FDB9-2B05-621C19631741}"/>
            </a:ext>
          </a:extLst>
        </xdr:cNvPr>
        <xdr:cNvSpPr txBox="1"/>
      </xdr:nvSpPr>
      <xdr:spPr>
        <a:xfrm>
          <a:off x="0" y="4006851"/>
          <a:ext cx="9537700" cy="3429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fr-BE" sz="2000" b="1"/>
        </a:p>
      </xdr:txBody>
    </xdr:sp>
    <xdr:clientData/>
  </xdr:oneCellAnchor>
  <xdr:oneCellAnchor>
    <xdr:from>
      <xdr:col>0</xdr:col>
      <xdr:colOff>0</xdr:colOff>
      <xdr:row>15</xdr:row>
      <xdr:rowOff>1</xdr:rowOff>
    </xdr:from>
    <xdr:ext cx="9531350" cy="247650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759FF67E-3947-43FB-8516-EC32B9F45EB2}"/>
            </a:ext>
          </a:extLst>
        </xdr:cNvPr>
        <xdr:cNvSpPr txBox="1"/>
      </xdr:nvSpPr>
      <xdr:spPr>
        <a:xfrm>
          <a:off x="0" y="4330701"/>
          <a:ext cx="9531350" cy="247650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fr-BE" sz="1400" b="1"/>
            <a:t>CHALLENGE JUNIORS 2025 MENUISERIE QUERTINMONT FRANCK  CLASSEMENT GENERAL</a:t>
          </a:r>
          <a:r>
            <a:rPr lang="fr-BE" sz="1400" b="1" baseline="0"/>
            <a:t> POINTS</a:t>
          </a:r>
          <a:endParaRPr lang="fr-BE" sz="1400" b="1"/>
        </a:p>
      </xdr:txBody>
    </xdr:sp>
    <xdr:clientData/>
  </xdr:oneCellAnchor>
  <xdr:oneCellAnchor>
    <xdr:from>
      <xdr:col>0</xdr:col>
      <xdr:colOff>0</xdr:colOff>
      <xdr:row>294</xdr:row>
      <xdr:rowOff>23814</xdr:rowOff>
    </xdr:from>
    <xdr:ext cx="9540874" cy="238124"/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21965068-333C-432C-92B8-6BEA85C4AFB1}"/>
            </a:ext>
          </a:extLst>
        </xdr:cNvPr>
        <xdr:cNvSpPr txBox="1"/>
      </xdr:nvSpPr>
      <xdr:spPr>
        <a:xfrm>
          <a:off x="0" y="38076189"/>
          <a:ext cx="9540874" cy="238124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fr-BE" sz="1200" b="1"/>
            <a:t>CHALLENGE JUNIORS 2025 MENUISERIE QUERTINMONT FRANCK  CLASSEMENT DES SPRINTS</a:t>
          </a:r>
        </a:p>
      </xdr:txBody>
    </xdr:sp>
    <xdr:clientData/>
  </xdr:oneCellAnchor>
  <xdr:oneCellAnchor>
    <xdr:from>
      <xdr:col>0</xdr:col>
      <xdr:colOff>0</xdr:colOff>
      <xdr:row>294</xdr:row>
      <xdr:rowOff>0</xdr:rowOff>
    </xdr:from>
    <xdr:ext cx="8277226" cy="45719"/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C1DEE0A9-9B55-466B-BCCC-B3AED5135614}"/>
            </a:ext>
          </a:extLst>
        </xdr:cNvPr>
        <xdr:cNvSpPr txBox="1"/>
      </xdr:nvSpPr>
      <xdr:spPr>
        <a:xfrm flipV="1">
          <a:off x="0" y="37687249"/>
          <a:ext cx="8277226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fr-BE" sz="1200" b="1"/>
        </a:p>
      </xdr:txBody>
    </xdr:sp>
    <xdr:clientData/>
  </xdr:oneCellAnchor>
  <xdr:oneCellAnchor>
    <xdr:from>
      <xdr:col>28</xdr:col>
      <xdr:colOff>241300</xdr:colOff>
      <xdr:row>299</xdr:row>
      <xdr:rowOff>69850</xdr:rowOff>
    </xdr:from>
    <xdr:ext cx="2416176" cy="615950"/>
    <xdr:sp macro="" textlink="">
      <xdr:nvSpPr>
        <xdr:cNvPr id="11" name="ZoneTexte 10">
          <a:extLst>
            <a:ext uri="{FF2B5EF4-FFF2-40B4-BE49-F238E27FC236}">
              <a16:creationId xmlns:a16="http://schemas.microsoft.com/office/drawing/2014/main" id="{01AEA5CC-6131-4BF3-A14D-9D1042447D03}"/>
            </a:ext>
          </a:extLst>
        </xdr:cNvPr>
        <xdr:cNvSpPr txBox="1"/>
      </xdr:nvSpPr>
      <xdr:spPr>
        <a:xfrm flipV="1">
          <a:off x="15119350" y="38957250"/>
          <a:ext cx="2416176" cy="6159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fr-BE" sz="1200" b="1"/>
        </a:p>
      </xdr:txBody>
    </xdr:sp>
    <xdr:clientData/>
  </xdr:oneCellAnchor>
  <xdr:oneCellAnchor>
    <xdr:from>
      <xdr:col>0</xdr:col>
      <xdr:colOff>0</xdr:colOff>
      <xdr:row>293</xdr:row>
      <xdr:rowOff>0</xdr:rowOff>
    </xdr:from>
    <xdr:ext cx="9421812" cy="236258"/>
    <xdr:sp macro="" textlink="">
      <xdr:nvSpPr>
        <xdr:cNvPr id="12" name="ZoneTexte 11">
          <a:extLst>
            <a:ext uri="{FF2B5EF4-FFF2-40B4-BE49-F238E27FC236}">
              <a16:creationId xmlns:a16="http://schemas.microsoft.com/office/drawing/2014/main" id="{CEFA48B5-49CB-4C09-95D7-32071B2B4506}"/>
            </a:ext>
          </a:extLst>
        </xdr:cNvPr>
        <xdr:cNvSpPr txBox="1"/>
      </xdr:nvSpPr>
      <xdr:spPr>
        <a:xfrm>
          <a:off x="0" y="35292926"/>
          <a:ext cx="9421812" cy="2362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fr-BE" sz="1200" b="1"/>
        </a:p>
      </xdr:txBody>
    </xdr:sp>
    <xdr:clientData/>
  </xdr:oneCellAnchor>
  <xdr:oneCellAnchor>
    <xdr:from>
      <xdr:col>0</xdr:col>
      <xdr:colOff>0</xdr:colOff>
      <xdr:row>293</xdr:row>
      <xdr:rowOff>0</xdr:rowOff>
    </xdr:from>
    <xdr:ext cx="9532938" cy="264583"/>
    <xdr:sp macro="" textlink="">
      <xdr:nvSpPr>
        <xdr:cNvPr id="13" name="ZoneTexte 12">
          <a:extLst>
            <a:ext uri="{FF2B5EF4-FFF2-40B4-BE49-F238E27FC236}">
              <a16:creationId xmlns:a16="http://schemas.microsoft.com/office/drawing/2014/main" id="{DA80B53F-84F0-4AE4-B0F6-221B196D8F6C}"/>
            </a:ext>
          </a:extLst>
        </xdr:cNvPr>
        <xdr:cNvSpPr txBox="1"/>
      </xdr:nvSpPr>
      <xdr:spPr>
        <a:xfrm>
          <a:off x="0" y="35197521"/>
          <a:ext cx="9532938" cy="264583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fr-BE" sz="1200" b="1"/>
            <a:t>CHALLENGE JUNIORS 2025 MENUISERIE QUERTINMONT FRANCK  CLASSEMENT DES JEUNES</a:t>
          </a:r>
          <a:r>
            <a:rPr lang="fr-BE" sz="1200" b="1" baseline="0"/>
            <a:t> ANNEE 2008 EN JAUNES </a:t>
          </a:r>
          <a:endParaRPr lang="fr-BE" sz="1200" b="1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9295279" cy="79375"/>
    <xdr:sp macro="" textlink="">
      <xdr:nvSpPr>
        <xdr:cNvPr id="14" name="ZoneTexte 13">
          <a:extLst>
            <a:ext uri="{FF2B5EF4-FFF2-40B4-BE49-F238E27FC236}">
              <a16:creationId xmlns:a16="http://schemas.microsoft.com/office/drawing/2014/main" id="{6B4C2D73-2258-6151-C20E-DA2F5C246E7B}"/>
            </a:ext>
          </a:extLst>
        </xdr:cNvPr>
        <xdr:cNvSpPr txBox="1"/>
      </xdr:nvSpPr>
      <xdr:spPr>
        <a:xfrm>
          <a:off x="0" y="1767417"/>
          <a:ext cx="9295279" cy="793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fr-BE" sz="2000" b="1"/>
        </a:p>
      </xdr:txBody>
    </xdr:sp>
    <xdr:clientData/>
  </xdr:oneCellAnchor>
  <xdr:oneCellAnchor>
    <xdr:from>
      <xdr:col>0</xdr:col>
      <xdr:colOff>0</xdr:colOff>
      <xdr:row>350</xdr:row>
      <xdr:rowOff>0</xdr:rowOff>
    </xdr:from>
    <xdr:ext cx="8277226" cy="45719"/>
    <xdr:sp macro="" textlink="">
      <xdr:nvSpPr>
        <xdr:cNvPr id="17" name="ZoneTexte 16">
          <a:extLst>
            <a:ext uri="{FF2B5EF4-FFF2-40B4-BE49-F238E27FC236}">
              <a16:creationId xmlns:a16="http://schemas.microsoft.com/office/drawing/2014/main" id="{B34168AC-F786-43B9-8160-95A16E831D33}"/>
            </a:ext>
          </a:extLst>
        </xdr:cNvPr>
        <xdr:cNvSpPr txBox="1"/>
      </xdr:nvSpPr>
      <xdr:spPr>
        <a:xfrm flipV="1">
          <a:off x="0" y="39165530"/>
          <a:ext cx="8277226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fr-BE" sz="1200" b="1"/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0D005-0733-4524-8D93-AD05907A74D6}">
  <dimension ref="A1:U1169"/>
  <sheetViews>
    <sheetView tabSelected="1" topLeftCell="A4" zoomScale="150" zoomScaleNormal="150" workbookViewId="0">
      <selection activeCell="I7" sqref="I7"/>
    </sheetView>
  </sheetViews>
  <sheetFormatPr baseColWidth="10" defaultRowHeight="15" x14ac:dyDescent="0.25"/>
  <cols>
    <col min="1" max="1" width="17.42578125" customWidth="1"/>
    <col min="2" max="2" width="7.42578125" customWidth="1"/>
    <col min="3" max="3" width="32.5703125" customWidth="1"/>
    <col min="4" max="4" width="7.140625" style="1" customWidth="1"/>
    <col min="5" max="18" width="4.7109375" customWidth="1"/>
    <col min="19" max="19" width="3.7109375" customWidth="1"/>
    <col min="20" max="20" width="3.85546875" customWidth="1"/>
    <col min="21" max="21" width="4.28515625" customWidth="1"/>
  </cols>
  <sheetData>
    <row r="1" spans="1:21" x14ac:dyDescent="0.25">
      <c r="A1" s="22"/>
      <c r="B1" s="23"/>
      <c r="C1" s="23"/>
      <c r="D1" s="54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4"/>
    </row>
    <row r="2" spans="1:21" x14ac:dyDescent="0.25">
      <c r="A2" s="25"/>
      <c r="U2" s="26"/>
    </row>
    <row r="3" spans="1:21" x14ac:dyDescent="0.25">
      <c r="A3" s="25"/>
      <c r="U3" s="26"/>
    </row>
    <row r="4" spans="1:21" x14ac:dyDescent="0.25">
      <c r="A4" s="25"/>
      <c r="U4" s="26"/>
    </row>
    <row r="5" spans="1:21" ht="15.75" thickBot="1" x14ac:dyDescent="0.3">
      <c r="A5" s="25"/>
      <c r="U5" s="26"/>
    </row>
    <row r="6" spans="1:21" ht="9.9499999999999993" customHeight="1" x14ac:dyDescent="0.25">
      <c r="A6" s="35" t="s">
        <v>27</v>
      </c>
      <c r="B6" s="36" t="s">
        <v>28</v>
      </c>
      <c r="C6" s="37"/>
      <c r="D6" s="57" t="s">
        <v>582</v>
      </c>
      <c r="E6" s="57"/>
      <c r="F6" s="58"/>
      <c r="U6" s="26"/>
    </row>
    <row r="7" spans="1:21" ht="9.9499999999999993" customHeight="1" x14ac:dyDescent="0.25">
      <c r="A7" s="30" t="s">
        <v>85</v>
      </c>
      <c r="B7" s="21" t="s">
        <v>86</v>
      </c>
      <c r="C7" s="21" t="s">
        <v>39</v>
      </c>
      <c r="D7" s="21" t="s">
        <v>29</v>
      </c>
      <c r="E7" s="21"/>
      <c r="F7" s="38" t="s">
        <v>581</v>
      </c>
      <c r="U7" s="26"/>
    </row>
    <row r="8" spans="1:21" ht="9.9499999999999993" customHeight="1" x14ac:dyDescent="0.25">
      <c r="A8" s="30" t="s">
        <v>129</v>
      </c>
      <c r="B8" s="21" t="s">
        <v>130</v>
      </c>
      <c r="C8" s="21" t="s">
        <v>534</v>
      </c>
      <c r="D8" s="55" t="s">
        <v>533</v>
      </c>
      <c r="E8" s="55"/>
      <c r="F8" s="39" t="s">
        <v>555</v>
      </c>
      <c r="U8" s="26"/>
    </row>
    <row r="9" spans="1:21" ht="9.9499999999999993" customHeight="1" thickBot="1" x14ac:dyDescent="0.3">
      <c r="A9" s="30" t="s">
        <v>85</v>
      </c>
      <c r="B9" s="21" t="s">
        <v>86</v>
      </c>
      <c r="C9" s="21" t="s">
        <v>39</v>
      </c>
      <c r="D9" s="56" t="s">
        <v>30</v>
      </c>
      <c r="E9" s="56"/>
      <c r="F9" s="40" t="s">
        <v>581</v>
      </c>
      <c r="U9" s="26"/>
    </row>
    <row r="10" spans="1:21" ht="9.9499999999999993" customHeight="1" x14ac:dyDescent="0.25">
      <c r="A10" s="29"/>
      <c r="B10" s="34"/>
      <c r="C10" s="34"/>
      <c r="U10" s="26"/>
    </row>
    <row r="11" spans="1:21" x14ac:dyDescent="0.25">
      <c r="A11" s="25"/>
      <c r="U11" s="26"/>
    </row>
    <row r="12" spans="1:21" x14ac:dyDescent="0.25">
      <c r="A12" s="25"/>
      <c r="U12" s="26"/>
    </row>
    <row r="13" spans="1:21" x14ac:dyDescent="0.25">
      <c r="A13" s="25"/>
      <c r="U13" s="26"/>
    </row>
    <row r="14" spans="1:21" x14ac:dyDescent="0.25">
      <c r="A14" s="25"/>
      <c r="U14" s="26"/>
    </row>
    <row r="15" spans="1:21" x14ac:dyDescent="0.25">
      <c r="A15" s="25"/>
      <c r="U15" s="26"/>
    </row>
    <row r="16" spans="1:21" ht="21" customHeight="1" x14ac:dyDescent="0.25">
      <c r="A16" s="25"/>
      <c r="F16" s="1"/>
      <c r="G16" s="1"/>
      <c r="H16" s="1"/>
      <c r="U16" s="26"/>
    </row>
    <row r="17" spans="1:21" s="4" customFormat="1" ht="9.9499999999999993" customHeight="1" x14ac:dyDescent="0.15">
      <c r="A17" s="27" t="s">
        <v>80</v>
      </c>
      <c r="B17" s="6" t="s">
        <v>79</v>
      </c>
      <c r="C17" s="6" t="s">
        <v>0</v>
      </c>
      <c r="D17" s="15" t="s">
        <v>58</v>
      </c>
      <c r="E17" s="8" t="s">
        <v>31</v>
      </c>
      <c r="F17" s="8" t="s">
        <v>32</v>
      </c>
      <c r="G17" s="8" t="s">
        <v>52</v>
      </c>
      <c r="H17" s="8" t="s">
        <v>59</v>
      </c>
      <c r="I17" s="8" t="s">
        <v>63</v>
      </c>
      <c r="J17" s="8" t="s">
        <v>31</v>
      </c>
      <c r="K17" s="8" t="s">
        <v>66</v>
      </c>
      <c r="L17" s="8" t="s">
        <v>67</v>
      </c>
      <c r="M17" s="8" t="s">
        <v>68</v>
      </c>
      <c r="N17" s="8" t="s">
        <v>31</v>
      </c>
      <c r="O17" s="8" t="s">
        <v>71</v>
      </c>
      <c r="P17" s="8" t="s">
        <v>72</v>
      </c>
      <c r="Q17" s="8" t="s">
        <v>509</v>
      </c>
      <c r="R17" s="8" t="s">
        <v>510</v>
      </c>
      <c r="S17" s="9" t="s">
        <v>26</v>
      </c>
      <c r="T17" s="10" t="s">
        <v>73</v>
      </c>
      <c r="U17" s="28" t="s">
        <v>51</v>
      </c>
    </row>
    <row r="18" spans="1:21" s="4" customFormat="1" ht="9.9499999999999993" customHeight="1" x14ac:dyDescent="0.15">
      <c r="A18" s="31" t="s">
        <v>85</v>
      </c>
      <c r="B18" s="17" t="s">
        <v>86</v>
      </c>
      <c r="C18" s="17" t="s">
        <v>39</v>
      </c>
      <c r="D18" s="19">
        <v>20080326</v>
      </c>
      <c r="E18" s="13" t="s">
        <v>57</v>
      </c>
      <c r="F18" s="13" t="s">
        <v>57</v>
      </c>
      <c r="G18" s="13" t="s">
        <v>57</v>
      </c>
      <c r="H18" s="13">
        <v>50</v>
      </c>
      <c r="I18" s="13">
        <v>47</v>
      </c>
      <c r="J18" s="13">
        <v>41</v>
      </c>
      <c r="K18" s="13">
        <v>43</v>
      </c>
      <c r="L18" s="13">
        <v>40</v>
      </c>
      <c r="M18" s="13">
        <v>45</v>
      </c>
      <c r="N18" s="13">
        <v>34</v>
      </c>
      <c r="O18" s="13"/>
      <c r="P18" s="13">
        <v>41</v>
      </c>
      <c r="Q18" s="13"/>
      <c r="R18" s="13">
        <v>20</v>
      </c>
      <c r="S18" s="11">
        <f t="shared" ref="S18:S81" si="0">SUM(E18:R18)</f>
        <v>361</v>
      </c>
      <c r="T18" s="12">
        <v>1</v>
      </c>
      <c r="U18" s="32">
        <v>9</v>
      </c>
    </row>
    <row r="19" spans="1:21" s="4" customFormat="1" ht="9.9499999999999993" customHeight="1" x14ac:dyDescent="0.15">
      <c r="A19" s="31" t="s">
        <v>445</v>
      </c>
      <c r="B19" s="17" t="s">
        <v>96</v>
      </c>
      <c r="C19" s="17" t="s">
        <v>15</v>
      </c>
      <c r="D19" s="18">
        <v>20071116</v>
      </c>
      <c r="E19" s="13" t="s">
        <v>57</v>
      </c>
      <c r="F19" s="13">
        <v>15</v>
      </c>
      <c r="G19" s="13">
        <v>28</v>
      </c>
      <c r="H19" s="13">
        <v>34</v>
      </c>
      <c r="I19" s="13">
        <v>42</v>
      </c>
      <c r="J19" s="13">
        <v>36</v>
      </c>
      <c r="K19" s="13">
        <v>40</v>
      </c>
      <c r="L19" s="13">
        <v>39</v>
      </c>
      <c r="M19" s="13">
        <v>38</v>
      </c>
      <c r="N19" s="13">
        <v>5</v>
      </c>
      <c r="O19" s="13">
        <v>42</v>
      </c>
      <c r="P19" s="13">
        <v>5</v>
      </c>
      <c r="Q19" s="13"/>
      <c r="R19" s="13"/>
      <c r="S19" s="11">
        <f t="shared" si="0"/>
        <v>324</v>
      </c>
      <c r="T19" s="12">
        <v>2</v>
      </c>
      <c r="U19" s="32">
        <v>11</v>
      </c>
    </row>
    <row r="20" spans="1:21" s="4" customFormat="1" ht="9.9499999999999993" customHeight="1" x14ac:dyDescent="0.15">
      <c r="A20" s="31" t="s">
        <v>129</v>
      </c>
      <c r="B20" s="17" t="s">
        <v>130</v>
      </c>
      <c r="C20" s="17" t="s">
        <v>44</v>
      </c>
      <c r="D20" s="18">
        <v>20070824</v>
      </c>
      <c r="E20" s="13" t="s">
        <v>57</v>
      </c>
      <c r="F20" s="13">
        <v>15</v>
      </c>
      <c r="G20" s="13" t="s">
        <v>57</v>
      </c>
      <c r="H20" s="13">
        <v>5</v>
      </c>
      <c r="I20" s="13">
        <v>27</v>
      </c>
      <c r="J20" s="13">
        <v>5</v>
      </c>
      <c r="K20" s="13">
        <v>29</v>
      </c>
      <c r="L20" s="13">
        <v>31</v>
      </c>
      <c r="M20" s="13">
        <v>5</v>
      </c>
      <c r="N20" s="13">
        <v>32</v>
      </c>
      <c r="O20" s="13">
        <v>38</v>
      </c>
      <c r="P20" s="13">
        <v>38</v>
      </c>
      <c r="Q20" s="13"/>
      <c r="R20" s="13">
        <v>5</v>
      </c>
      <c r="S20" s="11">
        <f t="shared" si="0"/>
        <v>230</v>
      </c>
      <c r="T20" s="12">
        <v>3</v>
      </c>
      <c r="U20" s="32">
        <v>11</v>
      </c>
    </row>
    <row r="21" spans="1:21" s="4" customFormat="1" ht="9.9499999999999993" customHeight="1" x14ac:dyDescent="0.15">
      <c r="A21" s="31" t="s">
        <v>433</v>
      </c>
      <c r="B21" s="17" t="s">
        <v>321</v>
      </c>
      <c r="C21" s="17" t="s">
        <v>16</v>
      </c>
      <c r="D21" s="18">
        <v>20071021</v>
      </c>
      <c r="E21" s="13">
        <v>30</v>
      </c>
      <c r="F21" s="13">
        <v>15</v>
      </c>
      <c r="G21" s="13" t="s">
        <v>57</v>
      </c>
      <c r="H21" s="13">
        <v>41</v>
      </c>
      <c r="I21" s="13"/>
      <c r="J21" s="13">
        <v>45</v>
      </c>
      <c r="K21" s="13">
        <v>47</v>
      </c>
      <c r="L21" s="13"/>
      <c r="M21" s="13"/>
      <c r="N21" s="13"/>
      <c r="O21" s="13"/>
      <c r="P21" s="13"/>
      <c r="Q21" s="13"/>
      <c r="R21" s="13">
        <v>36</v>
      </c>
      <c r="S21" s="11">
        <f t="shared" si="0"/>
        <v>214</v>
      </c>
      <c r="T21" s="12">
        <v>4</v>
      </c>
      <c r="U21" s="33">
        <v>6</v>
      </c>
    </row>
    <row r="22" spans="1:21" s="4" customFormat="1" ht="9.9499999999999993" customHeight="1" x14ac:dyDescent="0.15">
      <c r="A22" s="31" t="s">
        <v>121</v>
      </c>
      <c r="B22" s="17" t="s">
        <v>122</v>
      </c>
      <c r="C22" s="17" t="s">
        <v>3</v>
      </c>
      <c r="D22" s="19">
        <v>20080705</v>
      </c>
      <c r="E22" s="13" t="s">
        <v>57</v>
      </c>
      <c r="F22" s="13">
        <v>15</v>
      </c>
      <c r="G22" s="13">
        <v>32</v>
      </c>
      <c r="H22" s="13" t="s">
        <v>57</v>
      </c>
      <c r="I22" s="13">
        <v>33</v>
      </c>
      <c r="J22" s="13">
        <v>5</v>
      </c>
      <c r="K22" s="13">
        <v>22</v>
      </c>
      <c r="L22" s="13" t="s">
        <v>57</v>
      </c>
      <c r="M22" s="13">
        <v>5</v>
      </c>
      <c r="N22" s="13">
        <v>35</v>
      </c>
      <c r="O22" s="13"/>
      <c r="P22" s="13">
        <v>42</v>
      </c>
      <c r="Q22" s="13"/>
      <c r="R22" s="13"/>
      <c r="S22" s="11">
        <f t="shared" si="0"/>
        <v>189</v>
      </c>
      <c r="T22" s="12">
        <v>5</v>
      </c>
      <c r="U22" s="32">
        <v>8</v>
      </c>
    </row>
    <row r="23" spans="1:21" s="4" customFormat="1" ht="9.9499999999999993" customHeight="1" x14ac:dyDescent="0.15">
      <c r="A23" s="31" t="s">
        <v>379</v>
      </c>
      <c r="B23" s="17" t="s">
        <v>104</v>
      </c>
      <c r="C23" s="17" t="s">
        <v>15</v>
      </c>
      <c r="D23" s="19">
        <v>20080430</v>
      </c>
      <c r="E23" s="13" t="s">
        <v>57</v>
      </c>
      <c r="F23" s="13">
        <v>15</v>
      </c>
      <c r="G23" s="13" t="s">
        <v>57</v>
      </c>
      <c r="H23" s="13">
        <v>39</v>
      </c>
      <c r="I23" s="13">
        <v>43</v>
      </c>
      <c r="J23" s="13"/>
      <c r="K23" s="13"/>
      <c r="L23" s="13"/>
      <c r="M23" s="13">
        <v>34</v>
      </c>
      <c r="N23" s="13">
        <v>43</v>
      </c>
      <c r="O23" s="13"/>
      <c r="P23" s="13"/>
      <c r="Q23" s="13"/>
      <c r="R23" s="13"/>
      <c r="S23" s="11">
        <f t="shared" si="0"/>
        <v>174</v>
      </c>
      <c r="T23" s="12">
        <v>6</v>
      </c>
      <c r="U23" s="33">
        <v>5</v>
      </c>
    </row>
    <row r="24" spans="1:21" s="4" customFormat="1" ht="9.9499999999999993" customHeight="1" x14ac:dyDescent="0.15">
      <c r="A24" s="31" t="s">
        <v>310</v>
      </c>
      <c r="B24" s="17" t="s">
        <v>311</v>
      </c>
      <c r="C24" s="17" t="s">
        <v>6</v>
      </c>
      <c r="D24" s="18">
        <v>20070524</v>
      </c>
      <c r="E24" s="13" t="s">
        <v>57</v>
      </c>
      <c r="F24" s="13">
        <v>15</v>
      </c>
      <c r="G24" s="13">
        <v>34</v>
      </c>
      <c r="H24" s="13" t="s">
        <v>57</v>
      </c>
      <c r="I24" s="13"/>
      <c r="J24" s="13"/>
      <c r="K24" s="13"/>
      <c r="L24" s="13">
        <v>45</v>
      </c>
      <c r="M24" s="13"/>
      <c r="N24" s="13">
        <v>44</v>
      </c>
      <c r="O24" s="13"/>
      <c r="P24" s="13"/>
      <c r="Q24" s="13"/>
      <c r="R24" s="13">
        <v>35</v>
      </c>
      <c r="S24" s="11">
        <f t="shared" si="0"/>
        <v>173</v>
      </c>
      <c r="T24" s="12">
        <v>7</v>
      </c>
      <c r="U24" s="33">
        <v>5</v>
      </c>
    </row>
    <row r="25" spans="1:21" s="4" customFormat="1" ht="9.9499999999999993" customHeight="1" x14ac:dyDescent="0.15">
      <c r="A25" s="31" t="s">
        <v>89</v>
      </c>
      <c r="B25" s="17" t="s">
        <v>90</v>
      </c>
      <c r="C25" s="17" t="s">
        <v>15</v>
      </c>
      <c r="D25" s="18">
        <v>20070720</v>
      </c>
      <c r="E25" s="13">
        <v>40</v>
      </c>
      <c r="F25" s="13">
        <v>43</v>
      </c>
      <c r="G25" s="13" t="s">
        <v>57</v>
      </c>
      <c r="H25" s="13" t="s">
        <v>57</v>
      </c>
      <c r="I25" s="13"/>
      <c r="J25" s="13"/>
      <c r="K25" s="13"/>
      <c r="L25" s="13"/>
      <c r="M25" s="13">
        <v>43</v>
      </c>
      <c r="N25" s="13">
        <v>45</v>
      </c>
      <c r="O25" s="13"/>
      <c r="P25" s="13"/>
      <c r="Q25" s="13"/>
      <c r="R25" s="13"/>
      <c r="S25" s="11">
        <f t="shared" si="0"/>
        <v>171</v>
      </c>
      <c r="T25" s="12">
        <v>8</v>
      </c>
      <c r="U25" s="33">
        <v>4</v>
      </c>
    </row>
    <row r="26" spans="1:21" s="4" customFormat="1" ht="9.9499999999999993" customHeight="1" x14ac:dyDescent="0.15">
      <c r="A26" s="31" t="s">
        <v>401</v>
      </c>
      <c r="B26" s="17" t="s">
        <v>402</v>
      </c>
      <c r="C26" s="17" t="s">
        <v>12</v>
      </c>
      <c r="D26" s="18">
        <v>20070410</v>
      </c>
      <c r="E26" s="13">
        <v>36</v>
      </c>
      <c r="F26" s="13">
        <v>45</v>
      </c>
      <c r="G26" s="13" t="s">
        <v>57</v>
      </c>
      <c r="H26" s="13" t="s">
        <v>57</v>
      </c>
      <c r="I26" s="13"/>
      <c r="J26" s="13"/>
      <c r="K26" s="13"/>
      <c r="L26" s="13" t="s">
        <v>57</v>
      </c>
      <c r="M26" s="13"/>
      <c r="N26" s="13"/>
      <c r="O26" s="13"/>
      <c r="P26" s="13">
        <v>47</v>
      </c>
      <c r="Q26" s="13"/>
      <c r="R26" s="13">
        <v>33</v>
      </c>
      <c r="S26" s="11">
        <f t="shared" si="0"/>
        <v>161</v>
      </c>
      <c r="T26" s="12">
        <v>9</v>
      </c>
      <c r="U26" s="33">
        <v>4</v>
      </c>
    </row>
    <row r="27" spans="1:21" s="4" customFormat="1" ht="9.9499999999999993" customHeight="1" x14ac:dyDescent="0.15">
      <c r="A27" s="31" t="s">
        <v>94</v>
      </c>
      <c r="B27" s="17" t="s">
        <v>95</v>
      </c>
      <c r="C27" s="17" t="s">
        <v>3</v>
      </c>
      <c r="D27" s="18">
        <v>20070918</v>
      </c>
      <c r="E27" s="13" t="s">
        <v>57</v>
      </c>
      <c r="F27" s="13" t="s">
        <v>57</v>
      </c>
      <c r="G27" s="13">
        <v>29</v>
      </c>
      <c r="H27" s="13" t="s">
        <v>57</v>
      </c>
      <c r="I27" s="13">
        <v>50</v>
      </c>
      <c r="J27" s="13"/>
      <c r="K27" s="13"/>
      <c r="L27" s="13"/>
      <c r="M27" s="13">
        <v>39</v>
      </c>
      <c r="N27" s="13"/>
      <c r="O27" s="13"/>
      <c r="P27" s="13">
        <v>35</v>
      </c>
      <c r="Q27" s="13"/>
      <c r="R27" s="13"/>
      <c r="S27" s="11">
        <f t="shared" si="0"/>
        <v>153</v>
      </c>
      <c r="T27" s="12">
        <v>10</v>
      </c>
      <c r="U27" s="33">
        <v>4</v>
      </c>
    </row>
    <row r="28" spans="1:21" s="4" customFormat="1" ht="9.9499999999999993" customHeight="1" x14ac:dyDescent="0.15">
      <c r="A28" s="31" t="s">
        <v>145</v>
      </c>
      <c r="B28" s="17" t="s">
        <v>146</v>
      </c>
      <c r="C28" s="17" t="s">
        <v>15</v>
      </c>
      <c r="D28" s="18">
        <v>20070424</v>
      </c>
      <c r="E28" s="13">
        <v>5</v>
      </c>
      <c r="F28" s="13">
        <v>15</v>
      </c>
      <c r="G28" s="13" t="s">
        <v>57</v>
      </c>
      <c r="H28" s="13">
        <v>5</v>
      </c>
      <c r="I28" s="13">
        <v>39</v>
      </c>
      <c r="J28" s="13"/>
      <c r="K28" s="13">
        <v>44</v>
      </c>
      <c r="L28" s="13">
        <v>5</v>
      </c>
      <c r="M28" s="13">
        <v>5</v>
      </c>
      <c r="N28" s="13"/>
      <c r="O28" s="13">
        <v>35</v>
      </c>
      <c r="P28" s="13"/>
      <c r="Q28" s="13"/>
      <c r="R28" s="13"/>
      <c r="S28" s="11">
        <f t="shared" si="0"/>
        <v>153</v>
      </c>
      <c r="T28" s="12">
        <v>10</v>
      </c>
      <c r="U28" s="32">
        <v>8</v>
      </c>
    </row>
    <row r="29" spans="1:21" s="4" customFormat="1" ht="9.9499999999999993" customHeight="1" x14ac:dyDescent="0.15">
      <c r="A29" s="31" t="s">
        <v>173</v>
      </c>
      <c r="B29" s="17" t="s">
        <v>174</v>
      </c>
      <c r="C29" s="17" t="s">
        <v>17</v>
      </c>
      <c r="D29" s="19">
        <v>20080401</v>
      </c>
      <c r="E29" s="13" t="s">
        <v>57</v>
      </c>
      <c r="F29" s="13">
        <v>15</v>
      </c>
      <c r="G29" s="13">
        <v>35</v>
      </c>
      <c r="H29" s="13">
        <v>37</v>
      </c>
      <c r="I29" s="13">
        <v>30</v>
      </c>
      <c r="J29" s="13"/>
      <c r="K29" s="13"/>
      <c r="L29" s="13" t="s">
        <v>57</v>
      </c>
      <c r="M29" s="13"/>
      <c r="N29" s="13">
        <v>33</v>
      </c>
      <c r="O29" s="13"/>
      <c r="P29" s="13"/>
      <c r="Q29" s="13"/>
      <c r="R29" s="13"/>
      <c r="S29" s="11">
        <f t="shared" si="0"/>
        <v>150</v>
      </c>
      <c r="T29" s="12">
        <v>12</v>
      </c>
      <c r="U29" s="33">
        <v>5</v>
      </c>
    </row>
    <row r="30" spans="1:21" s="4" customFormat="1" ht="9.9499999999999993" customHeight="1" x14ac:dyDescent="0.15">
      <c r="A30" s="31" t="s">
        <v>522</v>
      </c>
      <c r="B30" s="17" t="s">
        <v>140</v>
      </c>
      <c r="C30" s="17" t="s">
        <v>3</v>
      </c>
      <c r="D30" s="18">
        <v>20070506</v>
      </c>
      <c r="E30" s="13" t="s">
        <v>57</v>
      </c>
      <c r="F30" s="13" t="s">
        <v>57</v>
      </c>
      <c r="G30" s="13" t="s">
        <v>57</v>
      </c>
      <c r="H30" s="13" t="s">
        <v>57</v>
      </c>
      <c r="I30" s="13" t="s">
        <v>57</v>
      </c>
      <c r="J30" s="13" t="s">
        <v>57</v>
      </c>
      <c r="K30" s="13" t="s">
        <v>57</v>
      </c>
      <c r="L30" s="13" t="s">
        <v>57</v>
      </c>
      <c r="M30" s="13" t="s">
        <v>57</v>
      </c>
      <c r="N30" s="13" t="s">
        <v>57</v>
      </c>
      <c r="O30" s="13">
        <v>47</v>
      </c>
      <c r="P30" s="13">
        <v>50</v>
      </c>
      <c r="Q30" s="13" t="s">
        <v>57</v>
      </c>
      <c r="R30" s="13">
        <v>40</v>
      </c>
      <c r="S30" s="11">
        <f t="shared" si="0"/>
        <v>137</v>
      </c>
      <c r="T30" s="12">
        <v>13</v>
      </c>
      <c r="U30" s="33">
        <v>3</v>
      </c>
    </row>
    <row r="31" spans="1:21" s="4" customFormat="1" ht="9.9499999999999993" customHeight="1" x14ac:dyDescent="0.15">
      <c r="A31" s="31" t="s">
        <v>337</v>
      </c>
      <c r="B31" s="17" t="s">
        <v>338</v>
      </c>
      <c r="C31" s="17" t="s">
        <v>3</v>
      </c>
      <c r="D31" s="18">
        <v>20070207</v>
      </c>
      <c r="E31" s="13">
        <v>43</v>
      </c>
      <c r="F31" s="13" t="s">
        <v>57</v>
      </c>
      <c r="G31" s="13" t="s">
        <v>57</v>
      </c>
      <c r="H31" s="13">
        <v>40</v>
      </c>
      <c r="I31" s="13"/>
      <c r="J31" s="13"/>
      <c r="K31" s="13"/>
      <c r="L31" s="13"/>
      <c r="M31" s="13"/>
      <c r="N31" s="13"/>
      <c r="O31" s="13"/>
      <c r="P31" s="13"/>
      <c r="Q31" s="13"/>
      <c r="R31" s="13">
        <v>45</v>
      </c>
      <c r="S31" s="11">
        <f t="shared" si="0"/>
        <v>128</v>
      </c>
      <c r="T31" s="12">
        <v>14</v>
      </c>
      <c r="U31" s="33">
        <v>3</v>
      </c>
    </row>
    <row r="32" spans="1:21" s="4" customFormat="1" ht="9.9499999999999993" customHeight="1" x14ac:dyDescent="0.15">
      <c r="A32" s="31" t="s">
        <v>490</v>
      </c>
      <c r="B32" s="17" t="s">
        <v>108</v>
      </c>
      <c r="C32" s="17" t="s">
        <v>16</v>
      </c>
      <c r="D32" s="18">
        <v>20070729</v>
      </c>
      <c r="E32" s="13" t="s">
        <v>57</v>
      </c>
      <c r="F32" s="13">
        <v>15</v>
      </c>
      <c r="G32" s="13" t="s">
        <v>57</v>
      </c>
      <c r="H32" s="13">
        <v>36</v>
      </c>
      <c r="I32" s="13"/>
      <c r="J32" s="13"/>
      <c r="K32" s="13"/>
      <c r="L32" s="13">
        <v>42</v>
      </c>
      <c r="M32" s="13"/>
      <c r="N32" s="13"/>
      <c r="O32" s="13"/>
      <c r="P32" s="13"/>
      <c r="Q32" s="13" t="s">
        <v>57</v>
      </c>
      <c r="R32" s="13">
        <v>24</v>
      </c>
      <c r="S32" s="11">
        <f t="shared" si="0"/>
        <v>117</v>
      </c>
      <c r="T32" s="12">
        <v>15</v>
      </c>
      <c r="U32" s="33">
        <v>4</v>
      </c>
    </row>
    <row r="33" spans="1:21" s="4" customFormat="1" ht="9.9499999999999993" customHeight="1" x14ac:dyDescent="0.15">
      <c r="A33" s="31" t="s">
        <v>301</v>
      </c>
      <c r="B33" s="17" t="s">
        <v>104</v>
      </c>
      <c r="C33" s="17" t="s">
        <v>2</v>
      </c>
      <c r="D33" s="18">
        <v>20070817</v>
      </c>
      <c r="E33" s="13" t="s">
        <v>57</v>
      </c>
      <c r="F33" s="13">
        <v>5</v>
      </c>
      <c r="G33" s="13" t="s">
        <v>57</v>
      </c>
      <c r="H33" s="13" t="s">
        <v>57</v>
      </c>
      <c r="I33" s="13">
        <v>38</v>
      </c>
      <c r="J33" s="13"/>
      <c r="K33" s="13">
        <v>25</v>
      </c>
      <c r="L33" s="13">
        <v>5</v>
      </c>
      <c r="M33" s="13"/>
      <c r="N33" s="13"/>
      <c r="O33" s="13">
        <v>39</v>
      </c>
      <c r="P33" s="13">
        <v>5</v>
      </c>
      <c r="Q33" s="13"/>
      <c r="R33" s="13" t="s">
        <v>57</v>
      </c>
      <c r="S33" s="11">
        <f t="shared" si="0"/>
        <v>117</v>
      </c>
      <c r="T33" s="12">
        <v>15</v>
      </c>
      <c r="U33" s="33">
        <v>6</v>
      </c>
    </row>
    <row r="34" spans="1:21" s="4" customFormat="1" ht="9.9499999999999993" customHeight="1" x14ac:dyDescent="0.15">
      <c r="A34" s="31" t="s">
        <v>101</v>
      </c>
      <c r="B34" s="17" t="s">
        <v>102</v>
      </c>
      <c r="C34" s="17" t="s">
        <v>3</v>
      </c>
      <c r="D34" s="18">
        <v>20070307</v>
      </c>
      <c r="E34" s="13" t="s">
        <v>57</v>
      </c>
      <c r="F34" s="13" t="s">
        <v>57</v>
      </c>
      <c r="G34" s="13" t="s">
        <v>57</v>
      </c>
      <c r="H34" s="13" t="s">
        <v>57</v>
      </c>
      <c r="I34" s="13" t="s">
        <v>57</v>
      </c>
      <c r="J34" s="13" t="s">
        <v>57</v>
      </c>
      <c r="K34" s="13" t="s">
        <v>57</v>
      </c>
      <c r="L34" s="13" t="s">
        <v>57</v>
      </c>
      <c r="M34" s="13">
        <v>35</v>
      </c>
      <c r="N34" s="13">
        <v>36</v>
      </c>
      <c r="O34" s="13"/>
      <c r="P34" s="13">
        <v>44</v>
      </c>
      <c r="Q34" s="13"/>
      <c r="R34" s="13"/>
      <c r="S34" s="11">
        <f t="shared" si="0"/>
        <v>115</v>
      </c>
      <c r="T34" s="12">
        <v>17</v>
      </c>
      <c r="U34" s="33">
        <v>3</v>
      </c>
    </row>
    <row r="35" spans="1:21" s="4" customFormat="1" ht="9.9499999999999993" customHeight="1" x14ac:dyDescent="0.15">
      <c r="A35" s="31" t="s">
        <v>312</v>
      </c>
      <c r="B35" s="17" t="s">
        <v>313</v>
      </c>
      <c r="C35" s="17" t="s">
        <v>12</v>
      </c>
      <c r="D35" s="18">
        <v>20070829</v>
      </c>
      <c r="E35" s="13">
        <v>50</v>
      </c>
      <c r="F35" s="13">
        <v>15</v>
      </c>
      <c r="G35" s="13" t="s">
        <v>57</v>
      </c>
      <c r="H35" s="13" t="s">
        <v>57</v>
      </c>
      <c r="I35" s="13"/>
      <c r="J35" s="13"/>
      <c r="K35" s="13"/>
      <c r="L35" s="13"/>
      <c r="M35" s="13"/>
      <c r="N35" s="13">
        <v>50</v>
      </c>
      <c r="O35" s="13"/>
      <c r="P35" s="13"/>
      <c r="Q35" s="13"/>
      <c r="R35" s="13"/>
      <c r="S35" s="11">
        <f t="shared" si="0"/>
        <v>115</v>
      </c>
      <c r="T35" s="12">
        <v>17</v>
      </c>
      <c r="U35" s="33">
        <v>3</v>
      </c>
    </row>
    <row r="36" spans="1:21" s="4" customFormat="1" ht="9.9499999999999993" customHeight="1" x14ac:dyDescent="0.15">
      <c r="A36" s="31" t="s">
        <v>492</v>
      </c>
      <c r="B36" s="17" t="s">
        <v>106</v>
      </c>
      <c r="C36" s="17" t="s">
        <v>15</v>
      </c>
      <c r="D36" s="19">
        <v>20081102</v>
      </c>
      <c r="E36" s="13" t="s">
        <v>57</v>
      </c>
      <c r="F36" s="13" t="s">
        <v>57</v>
      </c>
      <c r="G36" s="13" t="s">
        <v>57</v>
      </c>
      <c r="H36" s="13">
        <v>5</v>
      </c>
      <c r="I36" s="13">
        <v>5</v>
      </c>
      <c r="J36" s="13">
        <v>34</v>
      </c>
      <c r="K36" s="13">
        <v>21</v>
      </c>
      <c r="L36" s="13">
        <v>5</v>
      </c>
      <c r="M36" s="13">
        <v>33</v>
      </c>
      <c r="N36" s="13"/>
      <c r="O36" s="13">
        <v>5</v>
      </c>
      <c r="P36" s="13">
        <v>5</v>
      </c>
      <c r="Q36" s="13"/>
      <c r="R36" s="13"/>
      <c r="S36" s="11">
        <f t="shared" si="0"/>
        <v>113</v>
      </c>
      <c r="T36" s="12">
        <v>19</v>
      </c>
      <c r="U36" s="32">
        <v>8</v>
      </c>
    </row>
    <row r="37" spans="1:21" s="4" customFormat="1" ht="9.9499999999999993" customHeight="1" x14ac:dyDescent="0.15">
      <c r="A37" s="31" t="s">
        <v>479</v>
      </c>
      <c r="B37" s="17" t="s">
        <v>480</v>
      </c>
      <c r="C37" s="17" t="s">
        <v>3</v>
      </c>
      <c r="D37" s="18">
        <v>20071206</v>
      </c>
      <c r="E37" s="13" t="s">
        <v>57</v>
      </c>
      <c r="F37" s="13">
        <v>15</v>
      </c>
      <c r="G37" s="13">
        <v>5</v>
      </c>
      <c r="H37" s="13" t="s">
        <v>57</v>
      </c>
      <c r="I37" s="13">
        <v>44</v>
      </c>
      <c r="J37" s="13"/>
      <c r="K37" s="13"/>
      <c r="L37" s="13"/>
      <c r="M37" s="13">
        <v>41</v>
      </c>
      <c r="N37" s="13"/>
      <c r="O37" s="13"/>
      <c r="P37" s="13">
        <v>5</v>
      </c>
      <c r="Q37" s="13"/>
      <c r="R37" s="13"/>
      <c r="S37" s="11">
        <f t="shared" si="0"/>
        <v>110</v>
      </c>
      <c r="T37" s="12">
        <v>20</v>
      </c>
      <c r="U37" s="33">
        <v>5</v>
      </c>
    </row>
    <row r="38" spans="1:21" s="4" customFormat="1" ht="9.9499999999999993" customHeight="1" x14ac:dyDescent="0.15">
      <c r="A38" s="31" t="s">
        <v>81</v>
      </c>
      <c r="B38" s="17" t="s">
        <v>82</v>
      </c>
      <c r="C38" s="17" t="s">
        <v>15</v>
      </c>
      <c r="D38" s="18">
        <v>20071104</v>
      </c>
      <c r="E38" s="13">
        <v>33</v>
      </c>
      <c r="F38" s="13">
        <v>26</v>
      </c>
      <c r="G38" s="13" t="s">
        <v>57</v>
      </c>
      <c r="H38" s="13" t="s">
        <v>57</v>
      </c>
      <c r="I38" s="13"/>
      <c r="J38" s="13"/>
      <c r="K38" s="13"/>
      <c r="L38" s="13"/>
      <c r="M38" s="13">
        <v>50</v>
      </c>
      <c r="N38" s="13"/>
      <c r="O38" s="13"/>
      <c r="P38" s="13"/>
      <c r="Q38" s="13"/>
      <c r="R38" s="13" t="s">
        <v>57</v>
      </c>
      <c r="S38" s="11">
        <f t="shared" si="0"/>
        <v>109</v>
      </c>
      <c r="T38" s="12">
        <v>21</v>
      </c>
      <c r="U38" s="33">
        <v>3</v>
      </c>
    </row>
    <row r="39" spans="1:21" s="4" customFormat="1" ht="9.9499999999999993" customHeight="1" x14ac:dyDescent="0.15">
      <c r="A39" s="31" t="s">
        <v>99</v>
      </c>
      <c r="B39" s="17" t="s">
        <v>100</v>
      </c>
      <c r="C39" s="17" t="s">
        <v>15</v>
      </c>
      <c r="D39" s="18">
        <v>20070103</v>
      </c>
      <c r="E39" s="13" t="s">
        <v>57</v>
      </c>
      <c r="F39" s="13">
        <v>5</v>
      </c>
      <c r="G39" s="13">
        <v>23</v>
      </c>
      <c r="H39" s="13">
        <v>5</v>
      </c>
      <c r="I39" s="13"/>
      <c r="J39" s="13"/>
      <c r="K39" s="13">
        <v>39</v>
      </c>
      <c r="L39" s="13"/>
      <c r="M39" s="13">
        <v>36</v>
      </c>
      <c r="N39" s="13"/>
      <c r="O39" s="13"/>
      <c r="P39" s="13"/>
      <c r="Q39" s="13"/>
      <c r="R39" s="13"/>
      <c r="S39" s="11">
        <f t="shared" si="0"/>
        <v>108</v>
      </c>
      <c r="T39" s="12">
        <v>22</v>
      </c>
      <c r="U39" s="33">
        <v>5</v>
      </c>
    </row>
    <row r="40" spans="1:21" s="4" customFormat="1" ht="9.9499999999999993" customHeight="1" x14ac:dyDescent="0.15">
      <c r="A40" s="31" t="s">
        <v>502</v>
      </c>
      <c r="B40" s="17" t="s">
        <v>503</v>
      </c>
      <c r="C40" s="17" t="s">
        <v>13</v>
      </c>
      <c r="D40" s="18">
        <v>20070624</v>
      </c>
      <c r="E40" s="13" t="s">
        <v>57</v>
      </c>
      <c r="F40" s="13">
        <v>34</v>
      </c>
      <c r="G40" s="13">
        <v>40</v>
      </c>
      <c r="H40" s="13" t="s">
        <v>57</v>
      </c>
      <c r="I40" s="13"/>
      <c r="J40" s="13"/>
      <c r="K40" s="13"/>
      <c r="L40" s="13"/>
      <c r="M40" s="13"/>
      <c r="N40" s="13"/>
      <c r="O40" s="13"/>
      <c r="P40" s="13"/>
      <c r="Q40" s="13"/>
      <c r="R40" s="13">
        <v>31</v>
      </c>
      <c r="S40" s="11">
        <f t="shared" si="0"/>
        <v>105</v>
      </c>
      <c r="T40" s="12">
        <v>23</v>
      </c>
      <c r="U40" s="33">
        <v>3</v>
      </c>
    </row>
    <row r="41" spans="1:21" s="4" customFormat="1" ht="9.9499999999999993" customHeight="1" x14ac:dyDescent="0.15">
      <c r="A41" s="31" t="s">
        <v>319</v>
      </c>
      <c r="B41" s="17" t="s">
        <v>135</v>
      </c>
      <c r="C41" s="17" t="s">
        <v>2</v>
      </c>
      <c r="D41" s="18">
        <v>20070521</v>
      </c>
      <c r="E41" s="13" t="s">
        <v>57</v>
      </c>
      <c r="F41" s="13">
        <v>20</v>
      </c>
      <c r="G41" s="13">
        <v>45</v>
      </c>
      <c r="H41" s="13" t="s">
        <v>57</v>
      </c>
      <c r="I41" s="13">
        <v>40</v>
      </c>
      <c r="J41" s="13"/>
      <c r="K41" s="13"/>
      <c r="L41" s="13"/>
      <c r="M41" s="13"/>
      <c r="N41" s="13"/>
      <c r="O41" s="13"/>
      <c r="P41" s="13"/>
      <c r="Q41" s="13"/>
      <c r="R41" s="13"/>
      <c r="S41" s="11">
        <f t="shared" si="0"/>
        <v>105</v>
      </c>
      <c r="T41" s="12">
        <v>23</v>
      </c>
      <c r="U41" s="33">
        <v>3</v>
      </c>
    </row>
    <row r="42" spans="1:21" s="4" customFormat="1" ht="9.9499999999999993" customHeight="1" x14ac:dyDescent="0.15">
      <c r="A42" s="31" t="s">
        <v>286</v>
      </c>
      <c r="B42" s="17" t="s">
        <v>287</v>
      </c>
      <c r="C42" s="17" t="s">
        <v>16</v>
      </c>
      <c r="D42" s="19">
        <v>20080522</v>
      </c>
      <c r="E42" s="13" t="s">
        <v>57</v>
      </c>
      <c r="F42" s="13">
        <v>5</v>
      </c>
      <c r="G42" s="13">
        <v>5</v>
      </c>
      <c r="H42" s="13">
        <v>5</v>
      </c>
      <c r="I42" s="13"/>
      <c r="J42" s="13"/>
      <c r="K42" s="13"/>
      <c r="L42" s="13">
        <v>34</v>
      </c>
      <c r="M42" s="13"/>
      <c r="N42" s="13">
        <v>38</v>
      </c>
      <c r="O42" s="13"/>
      <c r="P42" s="13"/>
      <c r="Q42" s="13"/>
      <c r="R42" s="13">
        <v>18</v>
      </c>
      <c r="S42" s="11">
        <f t="shared" si="0"/>
        <v>105</v>
      </c>
      <c r="T42" s="12">
        <v>23</v>
      </c>
      <c r="U42" s="33">
        <v>6</v>
      </c>
    </row>
    <row r="43" spans="1:21" s="4" customFormat="1" ht="9.9499999999999993" customHeight="1" x14ac:dyDescent="0.15">
      <c r="A43" s="31" t="s">
        <v>87</v>
      </c>
      <c r="B43" s="17" t="s">
        <v>88</v>
      </c>
      <c r="C43" s="17" t="s">
        <v>15</v>
      </c>
      <c r="D43" s="19">
        <v>20080104</v>
      </c>
      <c r="E43" s="13" t="s">
        <v>57</v>
      </c>
      <c r="F43" s="13">
        <v>5</v>
      </c>
      <c r="G43" s="13" t="s">
        <v>57</v>
      </c>
      <c r="H43" s="13" t="s">
        <v>57</v>
      </c>
      <c r="I43" s="13"/>
      <c r="J43" s="13"/>
      <c r="K43" s="13"/>
      <c r="L43" s="13">
        <v>50</v>
      </c>
      <c r="M43" s="13">
        <v>44</v>
      </c>
      <c r="N43" s="13"/>
      <c r="O43" s="13"/>
      <c r="P43" s="13">
        <v>5</v>
      </c>
      <c r="Q43" s="13"/>
      <c r="R43" s="13"/>
      <c r="S43" s="11">
        <f t="shared" si="0"/>
        <v>104</v>
      </c>
      <c r="T43" s="12">
        <v>26</v>
      </c>
      <c r="U43" s="33">
        <v>4</v>
      </c>
    </row>
    <row r="44" spans="1:21" s="4" customFormat="1" ht="9.9499999999999993" customHeight="1" x14ac:dyDescent="0.15">
      <c r="A44" s="31" t="s">
        <v>463</v>
      </c>
      <c r="B44" s="17" t="s">
        <v>249</v>
      </c>
      <c r="C44" s="17" t="s">
        <v>2</v>
      </c>
      <c r="D44" s="18">
        <v>20070316</v>
      </c>
      <c r="E44" s="13" t="s">
        <v>57</v>
      </c>
      <c r="F44" s="13">
        <v>15</v>
      </c>
      <c r="G44" s="13" t="s">
        <v>57</v>
      </c>
      <c r="H44" s="13" t="s">
        <v>57</v>
      </c>
      <c r="I44" s="13"/>
      <c r="J44" s="13"/>
      <c r="K44" s="13">
        <v>26</v>
      </c>
      <c r="L44" s="13">
        <v>29</v>
      </c>
      <c r="M44" s="13"/>
      <c r="N44" s="13"/>
      <c r="O44" s="13"/>
      <c r="P44" s="13">
        <v>32</v>
      </c>
      <c r="Q44" s="13"/>
      <c r="R44" s="13"/>
      <c r="S44" s="11">
        <f t="shared" si="0"/>
        <v>102</v>
      </c>
      <c r="T44" s="12">
        <v>27</v>
      </c>
      <c r="U44" s="33">
        <v>4</v>
      </c>
    </row>
    <row r="45" spans="1:21" s="4" customFormat="1" ht="9.9499999999999993" customHeight="1" x14ac:dyDescent="0.15">
      <c r="A45" s="31" t="s">
        <v>456</v>
      </c>
      <c r="B45" s="17" t="s">
        <v>457</v>
      </c>
      <c r="C45" s="17" t="s">
        <v>3</v>
      </c>
      <c r="D45" s="18">
        <v>20070919</v>
      </c>
      <c r="E45" s="13" t="s">
        <v>57</v>
      </c>
      <c r="F45" s="13">
        <v>5</v>
      </c>
      <c r="G45" s="13" t="s">
        <v>57</v>
      </c>
      <c r="H45" s="13">
        <v>31</v>
      </c>
      <c r="I45" s="13"/>
      <c r="J45" s="13"/>
      <c r="K45" s="13"/>
      <c r="L45" s="13">
        <v>32</v>
      </c>
      <c r="M45" s="13"/>
      <c r="N45" s="13">
        <v>31</v>
      </c>
      <c r="O45" s="13"/>
      <c r="P45" s="13"/>
      <c r="Q45" s="13"/>
      <c r="R45" s="13"/>
      <c r="S45" s="11">
        <f t="shared" si="0"/>
        <v>99</v>
      </c>
      <c r="T45" s="12">
        <v>28</v>
      </c>
      <c r="U45" s="33">
        <v>4</v>
      </c>
    </row>
    <row r="46" spans="1:21" s="4" customFormat="1" ht="9.9499999999999993" customHeight="1" x14ac:dyDescent="0.15">
      <c r="A46" s="31" t="s">
        <v>170</v>
      </c>
      <c r="B46" s="17" t="s">
        <v>171</v>
      </c>
      <c r="C46" s="17" t="s">
        <v>3</v>
      </c>
      <c r="D46" s="19">
        <v>20081125</v>
      </c>
      <c r="E46" s="13" t="s">
        <v>57</v>
      </c>
      <c r="F46" s="13">
        <v>21</v>
      </c>
      <c r="G46" s="13" t="s">
        <v>57</v>
      </c>
      <c r="H46" s="13" t="s">
        <v>57</v>
      </c>
      <c r="I46" s="13"/>
      <c r="J46" s="13"/>
      <c r="K46" s="13"/>
      <c r="L46" s="13" t="s">
        <v>57</v>
      </c>
      <c r="M46" s="13"/>
      <c r="N46" s="13"/>
      <c r="O46" s="13"/>
      <c r="P46" s="13">
        <v>36</v>
      </c>
      <c r="Q46" s="13"/>
      <c r="R46" s="13">
        <v>41</v>
      </c>
      <c r="S46" s="11">
        <f t="shared" si="0"/>
        <v>98</v>
      </c>
      <c r="T46" s="12">
        <v>29</v>
      </c>
      <c r="U46" s="33">
        <v>3</v>
      </c>
    </row>
    <row r="47" spans="1:21" s="4" customFormat="1" ht="9.9499999999999993" customHeight="1" x14ac:dyDescent="0.15">
      <c r="A47" s="31" t="s">
        <v>97</v>
      </c>
      <c r="B47" s="17" t="s">
        <v>98</v>
      </c>
      <c r="C47" s="17" t="s">
        <v>4</v>
      </c>
      <c r="D47" s="19">
        <v>20080910</v>
      </c>
      <c r="E47" s="13" t="s">
        <v>57</v>
      </c>
      <c r="F47" s="13">
        <v>15</v>
      </c>
      <c r="G47" s="13" t="s">
        <v>57</v>
      </c>
      <c r="H47" s="13" t="s">
        <v>57</v>
      </c>
      <c r="I47" s="13"/>
      <c r="J47" s="13"/>
      <c r="K47" s="13">
        <v>45</v>
      </c>
      <c r="L47" s="13" t="s">
        <v>57</v>
      </c>
      <c r="M47" s="13">
        <v>37</v>
      </c>
      <c r="N47" s="13"/>
      <c r="O47" s="13"/>
      <c r="P47" s="13"/>
      <c r="Q47" s="13"/>
      <c r="R47" s="13"/>
      <c r="S47" s="11">
        <f t="shared" si="0"/>
        <v>97</v>
      </c>
      <c r="T47" s="12">
        <v>30</v>
      </c>
      <c r="U47" s="33">
        <v>3</v>
      </c>
    </row>
    <row r="48" spans="1:21" s="4" customFormat="1" ht="9.9499999999999993" customHeight="1" x14ac:dyDescent="0.15">
      <c r="A48" s="31" t="s">
        <v>443</v>
      </c>
      <c r="B48" s="17" t="s">
        <v>444</v>
      </c>
      <c r="C48" s="17" t="s">
        <v>46</v>
      </c>
      <c r="D48" s="18">
        <v>20070717</v>
      </c>
      <c r="E48" s="13" t="s">
        <v>57</v>
      </c>
      <c r="F48" s="13">
        <v>5</v>
      </c>
      <c r="G48" s="13">
        <v>5</v>
      </c>
      <c r="H48" s="13" t="s">
        <v>57</v>
      </c>
      <c r="I48" s="13">
        <v>41</v>
      </c>
      <c r="J48" s="13"/>
      <c r="K48" s="13"/>
      <c r="L48" s="13">
        <v>44</v>
      </c>
      <c r="M48" s="13"/>
      <c r="N48" s="13"/>
      <c r="O48" s="13"/>
      <c r="P48" s="13"/>
      <c r="Q48" s="13"/>
      <c r="R48" s="13"/>
      <c r="S48" s="11">
        <f t="shared" si="0"/>
        <v>95</v>
      </c>
      <c r="T48" s="12">
        <v>31</v>
      </c>
      <c r="U48" s="33">
        <v>4</v>
      </c>
    </row>
    <row r="49" spans="1:21" s="4" customFormat="1" ht="9.9499999999999993" customHeight="1" x14ac:dyDescent="0.15">
      <c r="A49" s="31" t="s">
        <v>91</v>
      </c>
      <c r="B49" s="17" t="s">
        <v>92</v>
      </c>
      <c r="C49" s="17" t="s">
        <v>2</v>
      </c>
      <c r="D49" s="19">
        <v>20080205</v>
      </c>
      <c r="E49" s="13" t="s">
        <v>57</v>
      </c>
      <c r="F49" s="13">
        <v>15</v>
      </c>
      <c r="G49" s="13" t="s">
        <v>57</v>
      </c>
      <c r="H49" s="13" t="s">
        <v>57</v>
      </c>
      <c r="I49" s="13"/>
      <c r="J49" s="13"/>
      <c r="K49" s="13">
        <v>38</v>
      </c>
      <c r="L49" s="13"/>
      <c r="M49" s="13">
        <v>42</v>
      </c>
      <c r="N49" s="13"/>
      <c r="O49" s="13"/>
      <c r="P49" s="13"/>
      <c r="Q49" s="13"/>
      <c r="R49" s="13"/>
      <c r="S49" s="11">
        <f t="shared" si="0"/>
        <v>95</v>
      </c>
      <c r="T49" s="12">
        <v>31</v>
      </c>
      <c r="U49" s="33">
        <v>3</v>
      </c>
    </row>
    <row r="50" spans="1:21" s="4" customFormat="1" ht="9.9499999999999993" customHeight="1" x14ac:dyDescent="0.15">
      <c r="A50" s="31" t="s">
        <v>476</v>
      </c>
      <c r="B50" s="17" t="s">
        <v>323</v>
      </c>
      <c r="C50" s="17" t="s">
        <v>3</v>
      </c>
      <c r="D50" s="18">
        <v>20070820</v>
      </c>
      <c r="E50" s="13">
        <v>47</v>
      </c>
      <c r="F50" s="13" t="s">
        <v>57</v>
      </c>
      <c r="G50" s="13" t="s">
        <v>57</v>
      </c>
      <c r="H50" s="13" t="s">
        <v>57</v>
      </c>
      <c r="I50" s="13"/>
      <c r="J50" s="13"/>
      <c r="K50" s="13"/>
      <c r="L50" s="13"/>
      <c r="M50" s="13"/>
      <c r="N50" s="13"/>
      <c r="O50" s="13"/>
      <c r="P50" s="13"/>
      <c r="Q50" s="13"/>
      <c r="R50" s="13">
        <v>47</v>
      </c>
      <c r="S50" s="11">
        <f t="shared" si="0"/>
        <v>94</v>
      </c>
      <c r="T50" s="12">
        <v>33</v>
      </c>
      <c r="U50" s="33">
        <v>1</v>
      </c>
    </row>
    <row r="51" spans="1:21" s="4" customFormat="1" ht="9.9499999999999993" customHeight="1" x14ac:dyDescent="0.15">
      <c r="A51" s="31" t="s">
        <v>302</v>
      </c>
      <c r="B51" s="17" t="s">
        <v>276</v>
      </c>
      <c r="C51" s="17" t="s">
        <v>4</v>
      </c>
      <c r="D51" s="18">
        <v>20070324</v>
      </c>
      <c r="E51" s="13" t="s">
        <v>57</v>
      </c>
      <c r="F51" s="13">
        <v>15</v>
      </c>
      <c r="G51" s="13" t="s">
        <v>57</v>
      </c>
      <c r="H51" s="13">
        <v>32</v>
      </c>
      <c r="I51" s="13"/>
      <c r="J51" s="13"/>
      <c r="K51" s="13"/>
      <c r="L51" s="13">
        <v>47</v>
      </c>
      <c r="M51" s="13"/>
      <c r="N51" s="13"/>
      <c r="O51" s="13"/>
      <c r="P51" s="13"/>
      <c r="Q51" s="13"/>
      <c r="R51" s="13"/>
      <c r="S51" s="11">
        <f t="shared" si="0"/>
        <v>94</v>
      </c>
      <c r="T51" s="12">
        <v>33</v>
      </c>
      <c r="U51" s="33">
        <v>3</v>
      </c>
    </row>
    <row r="52" spans="1:21" s="4" customFormat="1" ht="9.9499999999999993" customHeight="1" x14ac:dyDescent="0.15">
      <c r="A52" s="31" t="s">
        <v>317</v>
      </c>
      <c r="B52" s="17" t="s">
        <v>279</v>
      </c>
      <c r="C52" s="17" t="s">
        <v>8</v>
      </c>
      <c r="D52" s="18">
        <v>20070516</v>
      </c>
      <c r="E52" s="13">
        <v>44</v>
      </c>
      <c r="F52" s="13">
        <v>44</v>
      </c>
      <c r="G52" s="13" t="s">
        <v>57</v>
      </c>
      <c r="H52" s="13" t="s">
        <v>57</v>
      </c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1">
        <f t="shared" si="0"/>
        <v>88</v>
      </c>
      <c r="T52" s="12">
        <v>35</v>
      </c>
      <c r="U52" s="33">
        <v>2</v>
      </c>
    </row>
    <row r="53" spans="1:21" s="4" customFormat="1" ht="9.9499999999999993" customHeight="1" x14ac:dyDescent="0.15">
      <c r="A53" s="31" t="s">
        <v>131</v>
      </c>
      <c r="B53" s="17" t="s">
        <v>110</v>
      </c>
      <c r="C53" s="17" t="s">
        <v>15</v>
      </c>
      <c r="D53" s="18">
        <v>20071120</v>
      </c>
      <c r="E53" s="13">
        <v>35</v>
      </c>
      <c r="F53" s="13">
        <v>5</v>
      </c>
      <c r="G53" s="13" t="s">
        <v>57</v>
      </c>
      <c r="H53" s="13" t="s">
        <v>57</v>
      </c>
      <c r="I53" s="13"/>
      <c r="J53" s="13"/>
      <c r="K53" s="13"/>
      <c r="L53" s="13"/>
      <c r="M53" s="13">
        <v>5</v>
      </c>
      <c r="N53" s="13"/>
      <c r="O53" s="13"/>
      <c r="P53" s="13">
        <v>43</v>
      </c>
      <c r="Q53" s="13"/>
      <c r="R53" s="13" t="s">
        <v>57</v>
      </c>
      <c r="S53" s="11">
        <f t="shared" si="0"/>
        <v>88</v>
      </c>
      <c r="T53" s="12">
        <v>35</v>
      </c>
      <c r="U53" s="33">
        <v>4</v>
      </c>
    </row>
    <row r="54" spans="1:21" s="4" customFormat="1" ht="9.9499999999999993" customHeight="1" x14ac:dyDescent="0.15">
      <c r="A54" s="31" t="s">
        <v>225</v>
      </c>
      <c r="B54" s="17" t="s">
        <v>226</v>
      </c>
      <c r="C54" s="17" t="s">
        <v>19</v>
      </c>
      <c r="D54" s="19">
        <v>20080509</v>
      </c>
      <c r="E54" s="13" t="s">
        <v>57</v>
      </c>
      <c r="F54" s="13">
        <v>5</v>
      </c>
      <c r="G54" s="13" t="s">
        <v>57</v>
      </c>
      <c r="H54" s="13" t="s">
        <v>57</v>
      </c>
      <c r="I54" s="13"/>
      <c r="J54" s="13"/>
      <c r="K54" s="13"/>
      <c r="L54" s="13">
        <v>5</v>
      </c>
      <c r="M54" s="13"/>
      <c r="N54" s="13"/>
      <c r="O54" s="13"/>
      <c r="P54" s="13">
        <v>45</v>
      </c>
      <c r="Q54" s="13"/>
      <c r="R54" s="13">
        <v>30</v>
      </c>
      <c r="S54" s="11">
        <f t="shared" si="0"/>
        <v>85</v>
      </c>
      <c r="T54" s="12">
        <v>37</v>
      </c>
      <c r="U54" s="33">
        <v>4</v>
      </c>
    </row>
    <row r="55" spans="1:21" s="4" customFormat="1" ht="9.9499999999999993" customHeight="1" x14ac:dyDescent="0.15">
      <c r="A55" s="31" t="s">
        <v>189</v>
      </c>
      <c r="B55" s="17" t="s">
        <v>104</v>
      </c>
      <c r="C55" s="17" t="s">
        <v>3</v>
      </c>
      <c r="D55" s="19">
        <v>20080530</v>
      </c>
      <c r="E55" s="13" t="s">
        <v>57</v>
      </c>
      <c r="F55" s="13">
        <v>5</v>
      </c>
      <c r="G55" s="13">
        <v>37</v>
      </c>
      <c r="H55" s="13">
        <v>42</v>
      </c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1">
        <f t="shared" si="0"/>
        <v>84</v>
      </c>
      <c r="T55" s="12">
        <v>38</v>
      </c>
      <c r="U55" s="33">
        <v>3</v>
      </c>
    </row>
    <row r="56" spans="1:21" s="4" customFormat="1" ht="9.9499999999999993" customHeight="1" x14ac:dyDescent="0.15">
      <c r="A56" s="31" t="s">
        <v>506</v>
      </c>
      <c r="B56" s="17" t="s">
        <v>167</v>
      </c>
      <c r="C56" s="17" t="s">
        <v>6</v>
      </c>
      <c r="D56" s="19">
        <v>20080619</v>
      </c>
      <c r="E56" s="13" t="s">
        <v>57</v>
      </c>
      <c r="F56" s="13">
        <v>40</v>
      </c>
      <c r="G56" s="13">
        <v>42</v>
      </c>
      <c r="H56" s="13" t="s">
        <v>57</v>
      </c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1">
        <f t="shared" si="0"/>
        <v>82</v>
      </c>
      <c r="T56" s="12">
        <v>39</v>
      </c>
      <c r="U56" s="33">
        <v>2</v>
      </c>
    </row>
    <row r="57" spans="1:21" s="4" customFormat="1" ht="9.9499999999999993" customHeight="1" x14ac:dyDescent="0.15">
      <c r="A57" s="31" t="s">
        <v>405</v>
      </c>
      <c r="B57" s="17" t="s">
        <v>125</v>
      </c>
      <c r="C57" s="17" t="s">
        <v>23</v>
      </c>
      <c r="D57" s="18">
        <v>20071221</v>
      </c>
      <c r="E57" s="13" t="s">
        <v>57</v>
      </c>
      <c r="F57" s="13">
        <v>5</v>
      </c>
      <c r="G57" s="13">
        <v>5</v>
      </c>
      <c r="H57" s="13" t="s">
        <v>57</v>
      </c>
      <c r="I57" s="13">
        <v>37</v>
      </c>
      <c r="J57" s="13"/>
      <c r="K57" s="13">
        <v>24</v>
      </c>
      <c r="L57" s="13"/>
      <c r="M57" s="13">
        <v>5</v>
      </c>
      <c r="N57" s="13"/>
      <c r="O57" s="13"/>
      <c r="P57" s="13">
        <v>5</v>
      </c>
      <c r="Q57" s="13"/>
      <c r="R57" s="13"/>
      <c r="S57" s="11">
        <f t="shared" si="0"/>
        <v>81</v>
      </c>
      <c r="T57" s="12">
        <v>40</v>
      </c>
      <c r="U57" s="33">
        <v>6</v>
      </c>
    </row>
    <row r="58" spans="1:21" s="4" customFormat="1" ht="9.9499999999999993" customHeight="1" x14ac:dyDescent="0.15">
      <c r="A58" s="31" t="s">
        <v>282</v>
      </c>
      <c r="B58" s="17" t="s">
        <v>283</v>
      </c>
      <c r="C58" s="17" t="s">
        <v>9</v>
      </c>
      <c r="D58" s="19">
        <v>20080310</v>
      </c>
      <c r="E58" s="13" t="s">
        <v>57</v>
      </c>
      <c r="F58" s="13">
        <v>24</v>
      </c>
      <c r="G58" s="13" t="s">
        <v>57</v>
      </c>
      <c r="H58" s="13" t="s">
        <v>57</v>
      </c>
      <c r="I58" s="13"/>
      <c r="J58" s="13"/>
      <c r="K58" s="13">
        <v>50</v>
      </c>
      <c r="L58" s="13"/>
      <c r="M58" s="13"/>
      <c r="N58" s="13"/>
      <c r="O58" s="13"/>
      <c r="P58" s="13"/>
      <c r="Q58" s="13" t="s">
        <v>57</v>
      </c>
      <c r="R58" s="13">
        <v>5</v>
      </c>
      <c r="S58" s="11">
        <f t="shared" si="0"/>
        <v>79</v>
      </c>
      <c r="T58" s="12">
        <v>41</v>
      </c>
      <c r="U58" s="33">
        <v>3</v>
      </c>
    </row>
    <row r="59" spans="1:21" s="4" customFormat="1" ht="9.9499999999999993" customHeight="1" x14ac:dyDescent="0.15">
      <c r="A59" s="31" t="s">
        <v>250</v>
      </c>
      <c r="B59" s="17" t="s">
        <v>125</v>
      </c>
      <c r="C59" s="17" t="s">
        <v>11</v>
      </c>
      <c r="D59" s="19">
        <v>20080727</v>
      </c>
      <c r="E59" s="13" t="s">
        <v>57</v>
      </c>
      <c r="F59" s="13" t="s">
        <v>57</v>
      </c>
      <c r="G59" s="13" t="s">
        <v>57</v>
      </c>
      <c r="H59" s="13" t="s">
        <v>57</v>
      </c>
      <c r="I59" s="13" t="s">
        <v>57</v>
      </c>
      <c r="J59" s="13" t="s">
        <v>57</v>
      </c>
      <c r="K59" s="13" t="s">
        <v>57</v>
      </c>
      <c r="L59" s="13">
        <v>33</v>
      </c>
      <c r="M59" s="13"/>
      <c r="N59" s="13"/>
      <c r="O59" s="13">
        <v>45</v>
      </c>
      <c r="P59" s="13"/>
      <c r="Q59" s="13"/>
      <c r="R59" s="13"/>
      <c r="S59" s="11">
        <f t="shared" si="0"/>
        <v>78</v>
      </c>
      <c r="T59" s="12">
        <v>42</v>
      </c>
      <c r="U59" s="33">
        <v>2</v>
      </c>
    </row>
    <row r="60" spans="1:21" s="4" customFormat="1" ht="9.9499999999999993" customHeight="1" x14ac:dyDescent="0.15">
      <c r="A60" s="31" t="s">
        <v>406</v>
      </c>
      <c r="B60" s="17" t="s">
        <v>407</v>
      </c>
      <c r="C60" s="17" t="s">
        <v>3</v>
      </c>
      <c r="D60" s="18">
        <v>20070215</v>
      </c>
      <c r="E60" s="13" t="s">
        <v>57</v>
      </c>
      <c r="F60" s="13" t="s">
        <v>57</v>
      </c>
      <c r="G60" s="13">
        <v>43</v>
      </c>
      <c r="H60" s="13" t="s">
        <v>57</v>
      </c>
      <c r="I60" s="13"/>
      <c r="J60" s="13"/>
      <c r="K60" s="13"/>
      <c r="L60" s="13" t="s">
        <v>57</v>
      </c>
      <c r="M60" s="13"/>
      <c r="N60" s="13"/>
      <c r="O60" s="13"/>
      <c r="P60" s="13"/>
      <c r="Q60" s="13"/>
      <c r="R60" s="13">
        <v>34</v>
      </c>
      <c r="S60" s="11">
        <f t="shared" si="0"/>
        <v>77</v>
      </c>
      <c r="T60" s="12">
        <v>43</v>
      </c>
      <c r="U60" s="33">
        <v>2</v>
      </c>
    </row>
    <row r="61" spans="1:21" s="4" customFormat="1" ht="9.9499999999999993" customHeight="1" x14ac:dyDescent="0.15">
      <c r="A61" s="31" t="s">
        <v>143</v>
      </c>
      <c r="B61" s="17" t="s">
        <v>144</v>
      </c>
      <c r="C61" s="17" t="s">
        <v>54</v>
      </c>
      <c r="D61" s="19">
        <v>20080212</v>
      </c>
      <c r="E61" s="13" t="s">
        <v>57</v>
      </c>
      <c r="F61" s="13" t="s">
        <v>57</v>
      </c>
      <c r="G61" s="13" t="s">
        <v>57</v>
      </c>
      <c r="H61" s="13">
        <v>47</v>
      </c>
      <c r="I61" s="13"/>
      <c r="J61" s="13"/>
      <c r="K61" s="13"/>
      <c r="L61" s="13"/>
      <c r="M61" s="13">
        <v>5</v>
      </c>
      <c r="N61" s="13"/>
      <c r="O61" s="13"/>
      <c r="P61" s="13"/>
      <c r="Q61" s="13"/>
      <c r="R61" s="13">
        <v>25</v>
      </c>
      <c r="S61" s="11">
        <f t="shared" si="0"/>
        <v>77</v>
      </c>
      <c r="T61" s="12">
        <v>43</v>
      </c>
      <c r="U61" s="33">
        <v>3</v>
      </c>
    </row>
    <row r="62" spans="1:21" s="4" customFormat="1" ht="9.9499999999999993" customHeight="1" x14ac:dyDescent="0.15">
      <c r="A62" s="31" t="s">
        <v>241</v>
      </c>
      <c r="B62" s="17" t="s">
        <v>116</v>
      </c>
      <c r="C62" s="17" t="s">
        <v>11</v>
      </c>
      <c r="D62" s="19">
        <v>20080212</v>
      </c>
      <c r="E62" s="13" t="s">
        <v>57</v>
      </c>
      <c r="F62" s="13" t="s">
        <v>57</v>
      </c>
      <c r="G62" s="13" t="s">
        <v>57</v>
      </c>
      <c r="H62" s="13" t="s">
        <v>57</v>
      </c>
      <c r="I62" s="13" t="s">
        <v>57</v>
      </c>
      <c r="J62" s="13" t="s">
        <v>57</v>
      </c>
      <c r="K62" s="13">
        <v>35</v>
      </c>
      <c r="L62" s="13"/>
      <c r="M62" s="13"/>
      <c r="N62" s="13"/>
      <c r="O62" s="13">
        <v>41</v>
      </c>
      <c r="P62" s="13"/>
      <c r="Q62" s="13"/>
      <c r="R62" s="13"/>
      <c r="S62" s="11">
        <f t="shared" si="0"/>
        <v>76</v>
      </c>
      <c r="T62" s="12">
        <v>45</v>
      </c>
      <c r="U62" s="33">
        <v>2</v>
      </c>
    </row>
    <row r="63" spans="1:21" s="4" customFormat="1" ht="9.9499999999999993" customHeight="1" x14ac:dyDescent="0.15">
      <c r="A63" s="31" t="s">
        <v>441</v>
      </c>
      <c r="B63" s="17" t="s">
        <v>442</v>
      </c>
      <c r="C63" s="17" t="s">
        <v>13</v>
      </c>
      <c r="D63" s="18">
        <v>20070320</v>
      </c>
      <c r="E63" s="13">
        <v>5</v>
      </c>
      <c r="F63" s="13" t="s">
        <v>57</v>
      </c>
      <c r="G63" s="13" t="s">
        <v>57</v>
      </c>
      <c r="H63" s="13" t="s">
        <v>57</v>
      </c>
      <c r="I63" s="13">
        <v>45</v>
      </c>
      <c r="J63" s="13"/>
      <c r="K63" s="13">
        <v>20</v>
      </c>
      <c r="L63" s="13">
        <v>5</v>
      </c>
      <c r="M63" s="13"/>
      <c r="N63" s="13"/>
      <c r="O63" s="13"/>
      <c r="P63" s="13"/>
      <c r="Q63" s="13"/>
      <c r="R63" s="13"/>
      <c r="S63" s="11">
        <f t="shared" si="0"/>
        <v>75</v>
      </c>
      <c r="T63" s="12">
        <v>46</v>
      </c>
      <c r="U63" s="33">
        <v>4</v>
      </c>
    </row>
    <row r="64" spans="1:21" s="4" customFormat="1" ht="9.9499999999999993" customHeight="1" x14ac:dyDescent="0.15">
      <c r="A64" s="31" t="s">
        <v>268</v>
      </c>
      <c r="B64" s="17" t="s">
        <v>269</v>
      </c>
      <c r="C64" s="17" t="s">
        <v>21</v>
      </c>
      <c r="D64" s="19">
        <v>20080702</v>
      </c>
      <c r="E64" s="13">
        <v>28</v>
      </c>
      <c r="F64" s="13" t="s">
        <v>57</v>
      </c>
      <c r="G64" s="13" t="s">
        <v>57</v>
      </c>
      <c r="H64" s="13" t="s">
        <v>57</v>
      </c>
      <c r="I64" s="13"/>
      <c r="J64" s="13">
        <v>47</v>
      </c>
      <c r="K64" s="13"/>
      <c r="L64" s="13"/>
      <c r="M64" s="13"/>
      <c r="N64" s="13"/>
      <c r="O64" s="13"/>
      <c r="P64" s="13"/>
      <c r="Q64" s="13"/>
      <c r="R64" s="13"/>
      <c r="S64" s="11">
        <f t="shared" si="0"/>
        <v>75</v>
      </c>
      <c r="T64" s="12">
        <v>46</v>
      </c>
      <c r="U64" s="33">
        <v>2</v>
      </c>
    </row>
    <row r="65" spans="1:21" s="4" customFormat="1" ht="9.9499999999999993" customHeight="1" x14ac:dyDescent="0.15">
      <c r="A65" s="31" t="s">
        <v>329</v>
      </c>
      <c r="B65" s="17" t="s">
        <v>330</v>
      </c>
      <c r="C65" s="17" t="s">
        <v>8</v>
      </c>
      <c r="D65" s="18">
        <v>20070522</v>
      </c>
      <c r="E65" s="13">
        <v>32</v>
      </c>
      <c r="F65" s="13" t="s">
        <v>57</v>
      </c>
      <c r="G65" s="13" t="s">
        <v>57</v>
      </c>
      <c r="H65" s="13">
        <v>43</v>
      </c>
      <c r="I65" s="13"/>
      <c r="J65" s="13"/>
      <c r="K65" s="13"/>
      <c r="L65" s="13"/>
      <c r="M65" s="13"/>
      <c r="N65" s="13"/>
      <c r="O65" s="13"/>
      <c r="P65" s="13"/>
      <c r="Q65" s="13"/>
      <c r="R65" s="13" t="s">
        <v>57</v>
      </c>
      <c r="S65" s="11">
        <f t="shared" si="0"/>
        <v>75</v>
      </c>
      <c r="T65" s="12">
        <v>46</v>
      </c>
      <c r="U65" s="33">
        <v>2</v>
      </c>
    </row>
    <row r="66" spans="1:21" s="4" customFormat="1" ht="9.9499999999999993" customHeight="1" x14ac:dyDescent="0.15">
      <c r="A66" s="31" t="s">
        <v>429</v>
      </c>
      <c r="B66" s="17" t="s">
        <v>135</v>
      </c>
      <c r="C66" s="17" t="s">
        <v>2</v>
      </c>
      <c r="D66" s="18">
        <v>20070202</v>
      </c>
      <c r="E66" s="13" t="s">
        <v>57</v>
      </c>
      <c r="F66" s="13" t="s">
        <v>57</v>
      </c>
      <c r="G66" s="13" t="s">
        <v>57</v>
      </c>
      <c r="H66" s="13" t="s">
        <v>57</v>
      </c>
      <c r="I66" s="13" t="s">
        <v>57</v>
      </c>
      <c r="J66" s="13" t="s">
        <v>57</v>
      </c>
      <c r="K66" s="13" t="s">
        <v>57</v>
      </c>
      <c r="L66" s="13">
        <v>41</v>
      </c>
      <c r="M66" s="13"/>
      <c r="N66" s="13"/>
      <c r="O66" s="13"/>
      <c r="P66" s="13">
        <v>33</v>
      </c>
      <c r="Q66" s="13"/>
      <c r="R66" s="13"/>
      <c r="S66" s="11">
        <f t="shared" si="0"/>
        <v>74</v>
      </c>
      <c r="T66" s="12">
        <v>49</v>
      </c>
      <c r="U66" s="33">
        <v>2</v>
      </c>
    </row>
    <row r="67" spans="1:21" s="4" customFormat="1" ht="9.9499999999999993" customHeight="1" x14ac:dyDescent="0.15">
      <c r="A67" s="31" t="s">
        <v>202</v>
      </c>
      <c r="B67" s="17" t="s">
        <v>203</v>
      </c>
      <c r="C67" s="17" t="s">
        <v>4</v>
      </c>
      <c r="D67" s="19">
        <v>20080222</v>
      </c>
      <c r="E67" s="13" t="s">
        <v>57</v>
      </c>
      <c r="F67" s="13">
        <v>15</v>
      </c>
      <c r="G67" s="13">
        <v>30</v>
      </c>
      <c r="H67" s="13" t="s">
        <v>57</v>
      </c>
      <c r="I67" s="13"/>
      <c r="J67" s="13"/>
      <c r="K67" s="13"/>
      <c r="L67" s="13"/>
      <c r="M67" s="13"/>
      <c r="N67" s="13"/>
      <c r="O67" s="13"/>
      <c r="P67" s="13"/>
      <c r="Q67" s="13" t="s">
        <v>57</v>
      </c>
      <c r="R67" s="13">
        <v>27</v>
      </c>
      <c r="S67" s="11">
        <f t="shared" si="0"/>
        <v>72</v>
      </c>
      <c r="T67" s="12">
        <v>50</v>
      </c>
      <c r="U67" s="33">
        <v>3</v>
      </c>
    </row>
    <row r="68" spans="1:21" s="4" customFormat="1" ht="9.9499999999999993" customHeight="1" x14ac:dyDescent="0.15">
      <c r="A68" s="31" t="s">
        <v>134</v>
      </c>
      <c r="B68" s="17" t="s">
        <v>135</v>
      </c>
      <c r="C68" s="17" t="s">
        <v>15</v>
      </c>
      <c r="D68" s="18">
        <v>20070316</v>
      </c>
      <c r="E68" s="13">
        <v>5</v>
      </c>
      <c r="F68" s="13">
        <v>5</v>
      </c>
      <c r="G68" s="13">
        <v>5</v>
      </c>
      <c r="H68" s="13">
        <v>5</v>
      </c>
      <c r="I68" s="13"/>
      <c r="J68" s="13">
        <v>5</v>
      </c>
      <c r="K68" s="13">
        <v>31</v>
      </c>
      <c r="L68" s="13">
        <v>5</v>
      </c>
      <c r="M68" s="13">
        <v>5</v>
      </c>
      <c r="N68" s="13"/>
      <c r="O68" s="13"/>
      <c r="P68" s="13">
        <v>5</v>
      </c>
      <c r="Q68" s="13"/>
      <c r="R68" s="13" t="s">
        <v>57</v>
      </c>
      <c r="S68" s="11">
        <f t="shared" si="0"/>
        <v>71</v>
      </c>
      <c r="T68" s="12">
        <v>51</v>
      </c>
      <c r="U68" s="32">
        <v>9</v>
      </c>
    </row>
    <row r="69" spans="1:21" s="4" customFormat="1" ht="9.9499999999999993" customHeight="1" x14ac:dyDescent="0.15">
      <c r="A69" s="31" t="s">
        <v>474</v>
      </c>
      <c r="B69" s="17" t="s">
        <v>240</v>
      </c>
      <c r="C69" s="17" t="s">
        <v>8</v>
      </c>
      <c r="D69" s="18">
        <v>20070904</v>
      </c>
      <c r="E69" s="13">
        <v>5</v>
      </c>
      <c r="F69" s="13" t="s">
        <v>57</v>
      </c>
      <c r="G69" s="13">
        <v>21</v>
      </c>
      <c r="H69" s="13" t="s">
        <v>57</v>
      </c>
      <c r="I69" s="13"/>
      <c r="J69" s="13">
        <v>39</v>
      </c>
      <c r="K69" s="13"/>
      <c r="L69" s="13">
        <v>5</v>
      </c>
      <c r="M69" s="13"/>
      <c r="N69" s="13"/>
      <c r="O69" s="13"/>
      <c r="P69" s="13"/>
      <c r="Q69" s="13"/>
      <c r="R69" s="13"/>
      <c r="S69" s="11">
        <f t="shared" si="0"/>
        <v>70</v>
      </c>
      <c r="T69" s="12">
        <v>52</v>
      </c>
      <c r="U69" s="33">
        <v>4</v>
      </c>
    </row>
    <row r="70" spans="1:21" s="4" customFormat="1" ht="9.9499999999999993" customHeight="1" x14ac:dyDescent="0.15">
      <c r="A70" s="31" t="s">
        <v>496</v>
      </c>
      <c r="B70" s="17" t="s">
        <v>152</v>
      </c>
      <c r="C70" s="17" t="s">
        <v>2</v>
      </c>
      <c r="D70" s="19">
        <v>20081016</v>
      </c>
      <c r="E70" s="13"/>
      <c r="F70" s="13"/>
      <c r="G70" s="13"/>
      <c r="H70" s="13"/>
      <c r="I70" s="13">
        <v>35</v>
      </c>
      <c r="J70" s="13"/>
      <c r="K70" s="13"/>
      <c r="L70" s="13" t="s">
        <v>57</v>
      </c>
      <c r="M70" s="13"/>
      <c r="N70" s="13"/>
      <c r="O70" s="13"/>
      <c r="P70" s="13">
        <v>34</v>
      </c>
      <c r="Q70" s="13"/>
      <c r="R70" s="13"/>
      <c r="S70" s="11">
        <f t="shared" si="0"/>
        <v>69</v>
      </c>
      <c r="T70" s="12">
        <v>53</v>
      </c>
      <c r="U70" s="33">
        <v>2</v>
      </c>
    </row>
    <row r="71" spans="1:21" s="4" customFormat="1" ht="9.9499999999999993" customHeight="1" x14ac:dyDescent="0.15">
      <c r="A71" s="31" t="s">
        <v>499</v>
      </c>
      <c r="B71" s="17" t="s">
        <v>159</v>
      </c>
      <c r="C71" s="17" t="s">
        <v>11</v>
      </c>
      <c r="D71" s="19">
        <v>20080130</v>
      </c>
      <c r="E71" s="13"/>
      <c r="F71" s="13"/>
      <c r="G71" s="13"/>
      <c r="H71" s="13"/>
      <c r="I71" s="13">
        <v>31</v>
      </c>
      <c r="J71" s="13">
        <v>33</v>
      </c>
      <c r="K71" s="13">
        <v>5</v>
      </c>
      <c r="L71" s="13"/>
      <c r="M71" s="13"/>
      <c r="N71" s="13"/>
      <c r="O71" s="13"/>
      <c r="P71" s="13"/>
      <c r="Q71" s="13"/>
      <c r="R71" s="13"/>
      <c r="S71" s="11">
        <f t="shared" si="0"/>
        <v>69</v>
      </c>
      <c r="T71" s="12">
        <v>53</v>
      </c>
      <c r="U71" s="33">
        <v>3</v>
      </c>
    </row>
    <row r="72" spans="1:21" s="4" customFormat="1" ht="9.9499999999999993" customHeight="1" x14ac:dyDescent="0.15">
      <c r="A72" s="31" t="s">
        <v>111</v>
      </c>
      <c r="B72" s="17" t="s">
        <v>112</v>
      </c>
      <c r="C72" s="17" t="s">
        <v>11</v>
      </c>
      <c r="D72" s="19">
        <v>20080513</v>
      </c>
      <c r="E72" s="13">
        <v>5</v>
      </c>
      <c r="F72" s="13">
        <v>5</v>
      </c>
      <c r="G72" s="13" t="s">
        <v>57</v>
      </c>
      <c r="H72" s="13">
        <v>5</v>
      </c>
      <c r="I72" s="13">
        <v>24</v>
      </c>
      <c r="J72" s="13"/>
      <c r="K72" s="13">
        <v>23</v>
      </c>
      <c r="L72" s="13"/>
      <c r="M72" s="13">
        <v>5</v>
      </c>
      <c r="N72" s="13"/>
      <c r="O72" s="13"/>
      <c r="P72" s="13"/>
      <c r="Q72" s="13"/>
      <c r="R72" s="13"/>
      <c r="S72" s="11">
        <f t="shared" si="0"/>
        <v>67</v>
      </c>
      <c r="T72" s="12">
        <v>55</v>
      </c>
      <c r="U72" s="33">
        <v>6</v>
      </c>
    </row>
    <row r="73" spans="1:21" s="4" customFormat="1" ht="9.9499999999999993" customHeight="1" x14ac:dyDescent="0.15">
      <c r="A73" s="31" t="s">
        <v>318</v>
      </c>
      <c r="B73" s="17" t="s">
        <v>242</v>
      </c>
      <c r="C73" s="17" t="s">
        <v>21</v>
      </c>
      <c r="D73" s="18">
        <v>20070925</v>
      </c>
      <c r="E73" s="13">
        <v>24</v>
      </c>
      <c r="F73" s="13" t="s">
        <v>57</v>
      </c>
      <c r="G73" s="13" t="s">
        <v>57</v>
      </c>
      <c r="H73" s="13" t="s">
        <v>57</v>
      </c>
      <c r="I73" s="13"/>
      <c r="J73" s="13">
        <v>43</v>
      </c>
      <c r="K73" s="13"/>
      <c r="L73" s="13"/>
      <c r="M73" s="13"/>
      <c r="N73" s="13"/>
      <c r="O73" s="13"/>
      <c r="P73" s="13"/>
      <c r="Q73" s="13"/>
      <c r="R73" s="13"/>
      <c r="S73" s="11">
        <f t="shared" si="0"/>
        <v>67</v>
      </c>
      <c r="T73" s="12">
        <v>55</v>
      </c>
      <c r="U73" s="33">
        <v>2</v>
      </c>
    </row>
    <row r="74" spans="1:21" s="4" customFormat="1" ht="9.9499999999999993" customHeight="1" x14ac:dyDescent="0.15">
      <c r="A74" s="31" t="s">
        <v>248</v>
      </c>
      <c r="B74" s="17" t="s">
        <v>249</v>
      </c>
      <c r="C74" s="17" t="s">
        <v>2</v>
      </c>
      <c r="D74" s="19">
        <v>20080812</v>
      </c>
      <c r="E74" s="13">
        <v>5</v>
      </c>
      <c r="F74" s="13" t="s">
        <v>57</v>
      </c>
      <c r="G74" s="13">
        <v>25</v>
      </c>
      <c r="H74" s="13" t="s">
        <v>57</v>
      </c>
      <c r="I74" s="13"/>
      <c r="J74" s="13">
        <v>37</v>
      </c>
      <c r="K74" s="13"/>
      <c r="L74" s="13" t="s">
        <v>57</v>
      </c>
      <c r="M74" s="13"/>
      <c r="N74" s="13"/>
      <c r="O74" s="13"/>
      <c r="P74" s="13"/>
      <c r="Q74" s="13"/>
      <c r="R74" s="13"/>
      <c r="S74" s="11">
        <f t="shared" si="0"/>
        <v>67</v>
      </c>
      <c r="T74" s="12">
        <v>55</v>
      </c>
      <c r="U74" s="33">
        <v>3</v>
      </c>
    </row>
    <row r="75" spans="1:21" s="4" customFormat="1" ht="9.9499999999999993" customHeight="1" x14ac:dyDescent="0.15">
      <c r="A75" s="31" t="s">
        <v>332</v>
      </c>
      <c r="B75" s="17" t="s">
        <v>285</v>
      </c>
      <c r="C75" s="17" t="s">
        <v>8</v>
      </c>
      <c r="D75" s="19">
        <v>20080326</v>
      </c>
      <c r="E75" s="13" t="s">
        <v>57</v>
      </c>
      <c r="F75" s="13">
        <v>28</v>
      </c>
      <c r="G75" s="13" t="s">
        <v>57</v>
      </c>
      <c r="H75" s="13" t="s">
        <v>57</v>
      </c>
      <c r="I75" s="13"/>
      <c r="J75" s="13"/>
      <c r="K75" s="13"/>
      <c r="L75" s="13"/>
      <c r="M75" s="13"/>
      <c r="N75" s="13"/>
      <c r="O75" s="13"/>
      <c r="P75" s="13"/>
      <c r="Q75" s="13"/>
      <c r="R75" s="13">
        <v>39</v>
      </c>
      <c r="S75" s="11">
        <f t="shared" si="0"/>
        <v>67</v>
      </c>
      <c r="T75" s="12">
        <v>55</v>
      </c>
      <c r="U75" s="33">
        <v>1</v>
      </c>
    </row>
    <row r="76" spans="1:21" s="4" customFormat="1" ht="9.9499999999999993" customHeight="1" x14ac:dyDescent="0.15">
      <c r="A76" s="31" t="s">
        <v>375</v>
      </c>
      <c r="B76" s="17" t="s">
        <v>376</v>
      </c>
      <c r="C76" s="17" t="s">
        <v>12</v>
      </c>
      <c r="D76" s="18">
        <v>20070325</v>
      </c>
      <c r="E76" s="13" t="s">
        <v>57</v>
      </c>
      <c r="F76" s="13">
        <v>15</v>
      </c>
      <c r="G76" s="13" t="s">
        <v>57</v>
      </c>
      <c r="H76" s="13" t="s">
        <v>57</v>
      </c>
      <c r="I76" s="13"/>
      <c r="J76" s="13"/>
      <c r="K76" s="13"/>
      <c r="L76" s="13"/>
      <c r="M76" s="13"/>
      <c r="N76" s="13"/>
      <c r="O76" s="13">
        <v>50</v>
      </c>
      <c r="P76" s="13"/>
      <c r="Q76" s="13"/>
      <c r="R76" s="13"/>
      <c r="S76" s="11">
        <f t="shared" si="0"/>
        <v>65</v>
      </c>
      <c r="T76" s="12">
        <v>59</v>
      </c>
      <c r="U76" s="33">
        <v>2</v>
      </c>
    </row>
    <row r="77" spans="1:21" s="4" customFormat="1" ht="9.9499999999999993" customHeight="1" x14ac:dyDescent="0.15">
      <c r="A77" s="31" t="s">
        <v>303</v>
      </c>
      <c r="B77" s="17" t="s">
        <v>304</v>
      </c>
      <c r="C77" s="17" t="s">
        <v>42</v>
      </c>
      <c r="D77" s="18">
        <v>20070617</v>
      </c>
      <c r="E77" s="13" t="s">
        <v>57</v>
      </c>
      <c r="F77" s="13">
        <v>15</v>
      </c>
      <c r="G77" s="13">
        <v>50</v>
      </c>
      <c r="H77" s="13" t="s">
        <v>57</v>
      </c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1">
        <f t="shared" si="0"/>
        <v>65</v>
      </c>
      <c r="T77" s="12">
        <v>59</v>
      </c>
      <c r="U77" s="33">
        <v>2</v>
      </c>
    </row>
    <row r="78" spans="1:21" s="4" customFormat="1" ht="9.9499999999999993" customHeight="1" x14ac:dyDescent="0.15">
      <c r="A78" s="31" t="s">
        <v>354</v>
      </c>
      <c r="B78" s="17" t="s">
        <v>355</v>
      </c>
      <c r="C78" s="17" t="s">
        <v>13</v>
      </c>
      <c r="D78" s="18">
        <v>20070705</v>
      </c>
      <c r="E78" s="13" t="s">
        <v>57</v>
      </c>
      <c r="F78" s="13">
        <v>15</v>
      </c>
      <c r="G78" s="13">
        <v>5</v>
      </c>
      <c r="H78" s="13" t="s">
        <v>57</v>
      </c>
      <c r="I78" s="13"/>
      <c r="J78" s="13"/>
      <c r="K78" s="13"/>
      <c r="L78" s="13">
        <v>43</v>
      </c>
      <c r="M78" s="13"/>
      <c r="N78" s="13"/>
      <c r="O78" s="13"/>
      <c r="P78" s="13"/>
      <c r="Q78" s="13"/>
      <c r="R78" s="13"/>
      <c r="S78" s="11">
        <f t="shared" si="0"/>
        <v>63</v>
      </c>
      <c r="T78" s="12">
        <v>61</v>
      </c>
      <c r="U78" s="33">
        <v>3</v>
      </c>
    </row>
    <row r="79" spans="1:21" s="4" customFormat="1" ht="9.9499999999999993" customHeight="1" x14ac:dyDescent="0.15">
      <c r="A79" s="31" t="s">
        <v>454</v>
      </c>
      <c r="B79" s="17" t="s">
        <v>84</v>
      </c>
      <c r="C79" s="17" t="s">
        <v>8</v>
      </c>
      <c r="D79" s="18">
        <v>20070906</v>
      </c>
      <c r="E79" s="13">
        <v>5</v>
      </c>
      <c r="F79" s="13" t="s">
        <v>57</v>
      </c>
      <c r="G79" s="13" t="s">
        <v>57</v>
      </c>
      <c r="H79" s="13" t="s">
        <v>57</v>
      </c>
      <c r="I79" s="13"/>
      <c r="J79" s="13"/>
      <c r="K79" s="13"/>
      <c r="L79" s="13"/>
      <c r="M79" s="13">
        <v>47</v>
      </c>
      <c r="N79" s="13"/>
      <c r="O79" s="13"/>
      <c r="P79" s="13">
        <v>5</v>
      </c>
      <c r="Q79" s="13"/>
      <c r="R79" s="13">
        <v>5</v>
      </c>
      <c r="S79" s="11">
        <f t="shared" si="0"/>
        <v>62</v>
      </c>
      <c r="T79" s="12">
        <v>62</v>
      </c>
      <c r="U79" s="33">
        <v>4</v>
      </c>
    </row>
    <row r="80" spans="1:21" s="4" customFormat="1" ht="9.9499999999999993" customHeight="1" x14ac:dyDescent="0.15">
      <c r="A80" s="31" t="s">
        <v>339</v>
      </c>
      <c r="B80" s="17" t="s">
        <v>340</v>
      </c>
      <c r="C80" s="17" t="s">
        <v>3</v>
      </c>
      <c r="D80" s="18">
        <v>20071001</v>
      </c>
      <c r="E80" s="13">
        <v>31</v>
      </c>
      <c r="F80" s="13">
        <v>31</v>
      </c>
      <c r="G80" s="13" t="s">
        <v>57</v>
      </c>
      <c r="H80" s="13" t="s">
        <v>57</v>
      </c>
      <c r="I80" s="13"/>
      <c r="J80" s="13"/>
      <c r="K80" s="13"/>
      <c r="L80" s="13"/>
      <c r="M80" s="13"/>
      <c r="N80" s="13"/>
      <c r="O80" s="13"/>
      <c r="P80" s="13"/>
      <c r="Q80" s="13"/>
      <c r="R80" s="13" t="s">
        <v>57</v>
      </c>
      <c r="S80" s="11">
        <f t="shared" si="0"/>
        <v>62</v>
      </c>
      <c r="T80" s="12">
        <v>62</v>
      </c>
      <c r="U80" s="33">
        <v>2</v>
      </c>
    </row>
    <row r="81" spans="1:21" s="4" customFormat="1" ht="9.9499999999999993" customHeight="1" x14ac:dyDescent="0.15">
      <c r="A81" s="31" t="s">
        <v>475</v>
      </c>
      <c r="B81" s="17" t="s">
        <v>191</v>
      </c>
      <c r="C81" s="17" t="s">
        <v>16</v>
      </c>
      <c r="D81" s="18">
        <v>20070817</v>
      </c>
      <c r="E81" s="13" t="s">
        <v>57</v>
      </c>
      <c r="F81" s="13">
        <v>32</v>
      </c>
      <c r="G81" s="13" t="s">
        <v>57</v>
      </c>
      <c r="H81" s="13" t="s">
        <v>57</v>
      </c>
      <c r="I81" s="13"/>
      <c r="J81" s="13"/>
      <c r="K81" s="13"/>
      <c r="L81" s="13"/>
      <c r="M81" s="13"/>
      <c r="N81" s="13"/>
      <c r="O81" s="13"/>
      <c r="P81" s="13"/>
      <c r="Q81" s="13" t="s">
        <v>57</v>
      </c>
      <c r="R81" s="13">
        <v>28</v>
      </c>
      <c r="S81" s="11">
        <f t="shared" si="0"/>
        <v>60</v>
      </c>
      <c r="T81" s="12">
        <v>64</v>
      </c>
      <c r="U81" s="33">
        <v>2</v>
      </c>
    </row>
    <row r="82" spans="1:21" s="4" customFormat="1" ht="9.9499999999999993" customHeight="1" x14ac:dyDescent="0.15">
      <c r="A82" s="31" t="s">
        <v>453</v>
      </c>
      <c r="B82" s="17" t="s">
        <v>209</v>
      </c>
      <c r="C82" s="17" t="s">
        <v>13</v>
      </c>
      <c r="D82" s="18">
        <v>20070416</v>
      </c>
      <c r="E82" s="13">
        <v>38</v>
      </c>
      <c r="F82" s="13" t="s">
        <v>57</v>
      </c>
      <c r="G82" s="13" t="s">
        <v>57</v>
      </c>
      <c r="H82" s="13" t="s">
        <v>57</v>
      </c>
      <c r="I82" s="13"/>
      <c r="J82" s="13"/>
      <c r="K82" s="13"/>
      <c r="L82" s="13" t="s">
        <v>57</v>
      </c>
      <c r="M82" s="13"/>
      <c r="N82" s="13"/>
      <c r="O82" s="13"/>
      <c r="P82" s="13"/>
      <c r="Q82" s="13" t="s">
        <v>57</v>
      </c>
      <c r="R82" s="13">
        <v>22</v>
      </c>
      <c r="S82" s="11">
        <f t="shared" ref="S82:S145" si="1">SUM(E82:R82)</f>
        <v>60</v>
      </c>
      <c r="T82" s="12">
        <v>64</v>
      </c>
      <c r="U82" s="33">
        <v>2</v>
      </c>
    </row>
    <row r="83" spans="1:21" s="4" customFormat="1" ht="9.9499999999999993" customHeight="1" x14ac:dyDescent="0.15">
      <c r="A83" s="31" t="s">
        <v>126</v>
      </c>
      <c r="B83" s="17" t="s">
        <v>112</v>
      </c>
      <c r="C83" s="17" t="s">
        <v>15</v>
      </c>
      <c r="D83" s="19">
        <v>20080530</v>
      </c>
      <c r="E83" s="13" t="s">
        <v>57</v>
      </c>
      <c r="F83" s="13">
        <v>5</v>
      </c>
      <c r="G83" s="13" t="s">
        <v>57</v>
      </c>
      <c r="H83" s="13" t="s">
        <v>57</v>
      </c>
      <c r="I83" s="13"/>
      <c r="J83" s="13">
        <v>5</v>
      </c>
      <c r="K83" s="13">
        <v>30</v>
      </c>
      <c r="L83" s="13">
        <v>5</v>
      </c>
      <c r="M83" s="13">
        <v>5</v>
      </c>
      <c r="N83" s="13"/>
      <c r="O83" s="13"/>
      <c r="P83" s="13">
        <v>5</v>
      </c>
      <c r="Q83" s="13"/>
      <c r="R83" s="13">
        <v>5</v>
      </c>
      <c r="S83" s="11">
        <f t="shared" si="1"/>
        <v>60</v>
      </c>
      <c r="T83" s="12">
        <v>64</v>
      </c>
      <c r="U83" s="33">
        <v>7</v>
      </c>
    </row>
    <row r="84" spans="1:21" s="4" customFormat="1" ht="9.9499999999999993" customHeight="1" x14ac:dyDescent="0.15">
      <c r="A84" s="31" t="s">
        <v>148</v>
      </c>
      <c r="B84" s="17" t="s">
        <v>149</v>
      </c>
      <c r="C84" s="17" t="s">
        <v>2</v>
      </c>
      <c r="D84" s="19">
        <v>20080516</v>
      </c>
      <c r="E84" s="13" t="s">
        <v>57</v>
      </c>
      <c r="F84" s="13">
        <v>15</v>
      </c>
      <c r="G84" s="13" t="s">
        <v>57</v>
      </c>
      <c r="H84" s="13" t="s">
        <v>57</v>
      </c>
      <c r="I84" s="13"/>
      <c r="J84" s="13"/>
      <c r="K84" s="13"/>
      <c r="L84" s="13"/>
      <c r="M84" s="13"/>
      <c r="N84" s="13"/>
      <c r="O84" s="13">
        <v>44</v>
      </c>
      <c r="P84" s="13"/>
      <c r="Q84" s="13"/>
      <c r="R84" s="13"/>
      <c r="S84" s="11">
        <f t="shared" si="1"/>
        <v>59</v>
      </c>
      <c r="T84" s="12">
        <v>67</v>
      </c>
      <c r="U84" s="33">
        <v>2</v>
      </c>
    </row>
    <row r="85" spans="1:21" s="4" customFormat="1" ht="9.9499999999999993" customHeight="1" x14ac:dyDescent="0.15">
      <c r="A85" s="31" t="s">
        <v>123</v>
      </c>
      <c r="B85" s="17" t="s">
        <v>124</v>
      </c>
      <c r="C85" s="17" t="s">
        <v>15</v>
      </c>
      <c r="D85" s="18">
        <v>20070911</v>
      </c>
      <c r="E85" s="13">
        <v>29</v>
      </c>
      <c r="F85" s="13">
        <v>15</v>
      </c>
      <c r="G85" s="13" t="s">
        <v>57</v>
      </c>
      <c r="H85" s="13" t="s">
        <v>57</v>
      </c>
      <c r="I85" s="13"/>
      <c r="J85" s="13"/>
      <c r="K85" s="13"/>
      <c r="L85" s="13" t="s">
        <v>57</v>
      </c>
      <c r="M85" s="13">
        <v>5</v>
      </c>
      <c r="N85" s="13"/>
      <c r="O85" s="13"/>
      <c r="P85" s="13">
        <v>5</v>
      </c>
      <c r="Q85" s="13"/>
      <c r="R85" s="13"/>
      <c r="S85" s="11">
        <f t="shared" si="1"/>
        <v>54</v>
      </c>
      <c r="T85" s="12">
        <v>68</v>
      </c>
      <c r="U85" s="33">
        <v>4</v>
      </c>
    </row>
    <row r="86" spans="1:21" s="4" customFormat="1" ht="9.9499999999999993" customHeight="1" x14ac:dyDescent="0.15">
      <c r="A86" s="31" t="s">
        <v>139</v>
      </c>
      <c r="B86" s="17" t="s">
        <v>140</v>
      </c>
      <c r="C86" s="17" t="s">
        <v>2</v>
      </c>
      <c r="D86" s="19">
        <v>20081001</v>
      </c>
      <c r="E86" s="13" t="s">
        <v>57</v>
      </c>
      <c r="F86" s="13">
        <v>5</v>
      </c>
      <c r="G86" s="13" t="s">
        <v>57</v>
      </c>
      <c r="H86" s="13" t="s">
        <v>57</v>
      </c>
      <c r="I86" s="13"/>
      <c r="J86" s="13"/>
      <c r="K86" s="13">
        <v>42</v>
      </c>
      <c r="L86" s="13"/>
      <c r="M86" s="13">
        <v>5</v>
      </c>
      <c r="N86" s="13"/>
      <c r="O86" s="13"/>
      <c r="P86" s="13"/>
      <c r="Q86" s="13"/>
      <c r="R86" s="13"/>
      <c r="S86" s="11">
        <f t="shared" si="1"/>
        <v>52</v>
      </c>
      <c r="T86" s="12">
        <v>69</v>
      </c>
      <c r="U86" s="33">
        <v>3</v>
      </c>
    </row>
    <row r="87" spans="1:21" s="4" customFormat="1" ht="9.9499999999999993" customHeight="1" x14ac:dyDescent="0.15">
      <c r="A87" s="31" t="s">
        <v>127</v>
      </c>
      <c r="B87" s="17" t="s">
        <v>279</v>
      </c>
      <c r="C87" s="17" t="s">
        <v>3</v>
      </c>
      <c r="D87" s="19">
        <v>20080719</v>
      </c>
      <c r="E87" s="13"/>
      <c r="F87" s="13"/>
      <c r="G87" s="13"/>
      <c r="H87" s="13"/>
      <c r="I87" s="13">
        <v>29</v>
      </c>
      <c r="J87" s="13"/>
      <c r="K87" s="13"/>
      <c r="L87" s="13"/>
      <c r="M87" s="13"/>
      <c r="N87" s="13"/>
      <c r="O87" s="13"/>
      <c r="P87" s="13"/>
      <c r="Q87" s="13"/>
      <c r="R87" s="13">
        <v>23</v>
      </c>
      <c r="S87" s="11">
        <f t="shared" si="1"/>
        <v>52</v>
      </c>
      <c r="T87" s="12">
        <v>69</v>
      </c>
      <c r="U87" s="33">
        <v>2</v>
      </c>
    </row>
    <row r="88" spans="1:21" s="4" customFormat="1" ht="9.9499999999999993" customHeight="1" x14ac:dyDescent="0.15">
      <c r="A88" s="31" t="s">
        <v>500</v>
      </c>
      <c r="B88" s="17" t="s">
        <v>501</v>
      </c>
      <c r="C88" s="17" t="s">
        <v>49</v>
      </c>
      <c r="D88" s="18">
        <v>20070410</v>
      </c>
      <c r="E88" s="13" t="s">
        <v>57</v>
      </c>
      <c r="F88" s="13">
        <v>5</v>
      </c>
      <c r="G88" s="13" t="s">
        <v>57</v>
      </c>
      <c r="H88" s="13">
        <v>5</v>
      </c>
      <c r="I88" s="13"/>
      <c r="J88" s="13"/>
      <c r="K88" s="13">
        <v>36</v>
      </c>
      <c r="L88" s="13"/>
      <c r="M88" s="13"/>
      <c r="N88" s="13"/>
      <c r="O88" s="13"/>
      <c r="P88" s="13">
        <v>5</v>
      </c>
      <c r="Q88" s="13"/>
      <c r="R88" s="13"/>
      <c r="S88" s="11">
        <f t="shared" si="1"/>
        <v>51</v>
      </c>
      <c r="T88" s="12">
        <v>71</v>
      </c>
      <c r="U88" s="33">
        <v>4</v>
      </c>
    </row>
    <row r="89" spans="1:21" s="4" customFormat="1" ht="9.9499999999999993" customHeight="1" x14ac:dyDescent="0.15">
      <c r="A89" s="31" t="s">
        <v>308</v>
      </c>
      <c r="B89" s="17" t="s">
        <v>309</v>
      </c>
      <c r="C89" s="17" t="s">
        <v>33</v>
      </c>
      <c r="D89" s="18">
        <v>20070610</v>
      </c>
      <c r="E89" s="13" t="s">
        <v>57</v>
      </c>
      <c r="F89" s="13">
        <v>50</v>
      </c>
      <c r="G89" s="13" t="s">
        <v>57</v>
      </c>
      <c r="H89" s="13" t="s">
        <v>57</v>
      </c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1">
        <f t="shared" si="1"/>
        <v>50</v>
      </c>
      <c r="T89" s="12">
        <v>72</v>
      </c>
      <c r="U89" s="33">
        <v>1</v>
      </c>
    </row>
    <row r="90" spans="1:21" s="4" customFormat="1" ht="9.9499999999999993" customHeight="1" x14ac:dyDescent="0.15">
      <c r="A90" s="31" t="s">
        <v>188</v>
      </c>
      <c r="B90" s="17" t="s">
        <v>120</v>
      </c>
      <c r="C90" s="17" t="s">
        <v>3</v>
      </c>
      <c r="D90" s="19">
        <v>20080209</v>
      </c>
      <c r="E90" s="13">
        <v>5</v>
      </c>
      <c r="F90" s="13"/>
      <c r="G90" s="13">
        <v>5</v>
      </c>
      <c r="H90" s="13"/>
      <c r="I90" s="13">
        <v>25</v>
      </c>
      <c r="J90" s="13"/>
      <c r="K90" s="13"/>
      <c r="L90" s="13">
        <v>5</v>
      </c>
      <c r="M90" s="13">
        <v>5</v>
      </c>
      <c r="N90" s="13"/>
      <c r="O90" s="13"/>
      <c r="P90" s="13">
        <v>5</v>
      </c>
      <c r="Q90" s="13"/>
      <c r="R90" s="13"/>
      <c r="S90" s="11">
        <f t="shared" si="1"/>
        <v>50</v>
      </c>
      <c r="T90" s="12">
        <v>72</v>
      </c>
      <c r="U90" s="33">
        <v>6</v>
      </c>
    </row>
    <row r="91" spans="1:21" s="4" customFormat="1" ht="9.9499999999999993" customHeight="1" x14ac:dyDescent="0.15">
      <c r="A91" s="31" t="s">
        <v>394</v>
      </c>
      <c r="B91" s="17" t="s">
        <v>357</v>
      </c>
      <c r="C91" s="17" t="s">
        <v>16</v>
      </c>
      <c r="D91" s="18">
        <v>20070130</v>
      </c>
      <c r="E91" s="13" t="s">
        <v>57</v>
      </c>
      <c r="F91" s="13">
        <v>15</v>
      </c>
      <c r="G91" s="13" t="s">
        <v>57</v>
      </c>
      <c r="H91" s="13" t="s">
        <v>57</v>
      </c>
      <c r="I91" s="13"/>
      <c r="J91" s="13"/>
      <c r="K91" s="13"/>
      <c r="L91" s="13">
        <v>35</v>
      </c>
      <c r="M91" s="13"/>
      <c r="N91" s="13"/>
      <c r="O91" s="13"/>
      <c r="P91" s="13"/>
      <c r="Q91" s="13"/>
      <c r="R91" s="13"/>
      <c r="S91" s="11">
        <f t="shared" si="1"/>
        <v>50</v>
      </c>
      <c r="T91" s="12">
        <v>72</v>
      </c>
      <c r="U91" s="33">
        <v>2</v>
      </c>
    </row>
    <row r="92" spans="1:21" s="4" customFormat="1" ht="9.9499999999999993" customHeight="1" x14ac:dyDescent="0.15">
      <c r="A92" s="31" t="s">
        <v>557</v>
      </c>
      <c r="B92" s="17" t="s">
        <v>558</v>
      </c>
      <c r="C92" s="17" t="s">
        <v>13</v>
      </c>
      <c r="D92" s="18">
        <v>20070827</v>
      </c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>
        <v>50</v>
      </c>
      <c r="S92" s="11">
        <f t="shared" si="1"/>
        <v>50</v>
      </c>
      <c r="T92" s="12">
        <v>72</v>
      </c>
      <c r="U92" s="33">
        <v>1</v>
      </c>
    </row>
    <row r="93" spans="1:21" s="4" customFormat="1" ht="9.9499999999999993" customHeight="1" x14ac:dyDescent="0.15">
      <c r="A93" s="31" t="s">
        <v>351</v>
      </c>
      <c r="B93" s="17" t="s">
        <v>93</v>
      </c>
      <c r="C93" s="17" t="s">
        <v>1</v>
      </c>
      <c r="D93" s="18">
        <v>20070311</v>
      </c>
      <c r="E93" s="13" t="s">
        <v>57</v>
      </c>
      <c r="F93" s="13">
        <v>5</v>
      </c>
      <c r="G93" s="13" t="s">
        <v>57</v>
      </c>
      <c r="H93" s="13" t="s">
        <v>57</v>
      </c>
      <c r="I93" s="13"/>
      <c r="J93" s="13"/>
      <c r="K93" s="13"/>
      <c r="L93" s="13"/>
      <c r="M93" s="13">
        <v>40</v>
      </c>
      <c r="N93" s="13"/>
      <c r="O93" s="13"/>
      <c r="P93" s="13"/>
      <c r="Q93" s="13"/>
      <c r="R93" s="13">
        <v>5</v>
      </c>
      <c r="S93" s="11">
        <f t="shared" si="1"/>
        <v>50</v>
      </c>
      <c r="T93" s="12">
        <v>72</v>
      </c>
      <c r="U93" s="33">
        <v>3</v>
      </c>
    </row>
    <row r="94" spans="1:21" s="4" customFormat="1" ht="9.9499999999999993" customHeight="1" x14ac:dyDescent="0.15">
      <c r="A94" s="31" t="s">
        <v>324</v>
      </c>
      <c r="B94" s="17" t="s">
        <v>325</v>
      </c>
      <c r="C94" s="17" t="s">
        <v>69</v>
      </c>
      <c r="D94" s="18">
        <v>20070206</v>
      </c>
      <c r="E94" s="20"/>
      <c r="F94" s="20"/>
      <c r="G94" s="20"/>
      <c r="H94" s="13"/>
      <c r="I94" s="13"/>
      <c r="J94" s="13">
        <v>50</v>
      </c>
      <c r="K94" s="13"/>
      <c r="L94" s="13" t="s">
        <v>57</v>
      </c>
      <c r="M94" s="13"/>
      <c r="N94" s="13"/>
      <c r="O94" s="13"/>
      <c r="P94" s="13"/>
      <c r="Q94" s="13"/>
      <c r="R94" s="13" t="s">
        <v>57</v>
      </c>
      <c r="S94" s="11">
        <f t="shared" si="1"/>
        <v>50</v>
      </c>
      <c r="T94" s="12">
        <v>72</v>
      </c>
      <c r="U94" s="33">
        <v>1</v>
      </c>
    </row>
    <row r="95" spans="1:21" s="4" customFormat="1" ht="9.9499999999999993" customHeight="1" x14ac:dyDescent="0.15">
      <c r="A95" s="31" t="s">
        <v>425</v>
      </c>
      <c r="B95" s="17" t="s">
        <v>426</v>
      </c>
      <c r="C95" s="17" t="s">
        <v>10</v>
      </c>
      <c r="D95" s="18">
        <v>20070817</v>
      </c>
      <c r="E95" s="13">
        <v>5</v>
      </c>
      <c r="F95" s="13" t="s">
        <v>57</v>
      </c>
      <c r="G95" s="13" t="s">
        <v>57</v>
      </c>
      <c r="H95" s="13" t="s">
        <v>57</v>
      </c>
      <c r="I95" s="13"/>
      <c r="J95" s="13">
        <v>5</v>
      </c>
      <c r="K95" s="13"/>
      <c r="L95" s="13"/>
      <c r="M95" s="13"/>
      <c r="N95" s="13">
        <v>39</v>
      </c>
      <c r="O95" s="13"/>
      <c r="P95" s="13"/>
      <c r="Q95" s="13"/>
      <c r="R95" s="13"/>
      <c r="S95" s="11">
        <f t="shared" si="1"/>
        <v>49</v>
      </c>
      <c r="T95" s="12">
        <v>78</v>
      </c>
      <c r="U95" s="33">
        <v>3</v>
      </c>
    </row>
    <row r="96" spans="1:21" s="4" customFormat="1" ht="9.9499999999999993" customHeight="1" x14ac:dyDescent="0.15">
      <c r="A96" s="31" t="s">
        <v>177</v>
      </c>
      <c r="B96" s="17" t="s">
        <v>178</v>
      </c>
      <c r="C96" s="17" t="s">
        <v>34</v>
      </c>
      <c r="D96" s="18">
        <v>20080711</v>
      </c>
      <c r="E96" s="13" t="s">
        <v>57</v>
      </c>
      <c r="F96" s="13">
        <v>47</v>
      </c>
      <c r="G96" s="13" t="s">
        <v>57</v>
      </c>
      <c r="H96" s="13" t="s">
        <v>57</v>
      </c>
      <c r="I96" s="13"/>
      <c r="J96" s="13"/>
      <c r="K96" s="13"/>
      <c r="L96" s="13" t="s">
        <v>57</v>
      </c>
      <c r="M96" s="13"/>
      <c r="N96" s="13"/>
      <c r="O96" s="13"/>
      <c r="P96" s="13"/>
      <c r="Q96" s="13"/>
      <c r="R96" s="13"/>
      <c r="S96" s="11">
        <f t="shared" si="1"/>
        <v>47</v>
      </c>
      <c r="T96" s="12">
        <v>79</v>
      </c>
      <c r="U96" s="33">
        <v>1</v>
      </c>
    </row>
    <row r="97" spans="1:21" s="4" customFormat="1" ht="9.9499999999999993" customHeight="1" x14ac:dyDescent="0.15">
      <c r="A97" s="31" t="s">
        <v>511</v>
      </c>
      <c r="B97" s="17" t="s">
        <v>84</v>
      </c>
      <c r="C97" s="17" t="s">
        <v>16</v>
      </c>
      <c r="D97" s="18">
        <v>20071209</v>
      </c>
      <c r="E97" s="13" t="s">
        <v>57</v>
      </c>
      <c r="F97" s="13" t="s">
        <v>57</v>
      </c>
      <c r="G97" s="13" t="s">
        <v>57</v>
      </c>
      <c r="H97" s="13" t="s">
        <v>57</v>
      </c>
      <c r="I97" s="13" t="s">
        <v>57</v>
      </c>
      <c r="J97" s="13" t="s">
        <v>57</v>
      </c>
      <c r="K97" s="13" t="s">
        <v>57</v>
      </c>
      <c r="L97" s="13" t="s">
        <v>57</v>
      </c>
      <c r="M97" s="13" t="s">
        <v>57</v>
      </c>
      <c r="N97" s="13">
        <v>47</v>
      </c>
      <c r="O97" s="13"/>
      <c r="P97" s="13"/>
      <c r="Q97" s="13"/>
      <c r="R97" s="13"/>
      <c r="S97" s="11">
        <f t="shared" si="1"/>
        <v>47</v>
      </c>
      <c r="T97" s="12">
        <v>79</v>
      </c>
      <c r="U97" s="33">
        <v>1</v>
      </c>
    </row>
    <row r="98" spans="1:21" s="4" customFormat="1" ht="9.9499999999999993" customHeight="1" x14ac:dyDescent="0.15">
      <c r="A98" s="31" t="s">
        <v>235</v>
      </c>
      <c r="B98" s="17" t="s">
        <v>236</v>
      </c>
      <c r="C98" s="17" t="s">
        <v>20</v>
      </c>
      <c r="D98" s="19">
        <v>20080415</v>
      </c>
      <c r="E98" s="13">
        <v>5</v>
      </c>
      <c r="F98" s="13" t="s">
        <v>57</v>
      </c>
      <c r="G98" s="13" t="s">
        <v>57</v>
      </c>
      <c r="H98" s="13" t="s">
        <v>57</v>
      </c>
      <c r="I98" s="13"/>
      <c r="J98" s="13">
        <v>42</v>
      </c>
      <c r="K98" s="13"/>
      <c r="L98" s="13"/>
      <c r="M98" s="13"/>
      <c r="N98" s="13"/>
      <c r="O98" s="13"/>
      <c r="P98" s="13"/>
      <c r="Q98" s="13"/>
      <c r="R98" s="13"/>
      <c r="S98" s="11">
        <f t="shared" si="1"/>
        <v>47</v>
      </c>
      <c r="T98" s="12">
        <v>79</v>
      </c>
      <c r="U98" s="33">
        <v>2</v>
      </c>
    </row>
    <row r="99" spans="1:21" s="4" customFormat="1" ht="9.9499999999999993" customHeight="1" x14ac:dyDescent="0.15">
      <c r="A99" s="31" t="s">
        <v>231</v>
      </c>
      <c r="B99" s="17" t="s">
        <v>232</v>
      </c>
      <c r="C99" s="17" t="s">
        <v>3</v>
      </c>
      <c r="D99" s="18">
        <v>20080310</v>
      </c>
      <c r="E99" s="13" t="s">
        <v>57</v>
      </c>
      <c r="F99" s="13" t="s">
        <v>57</v>
      </c>
      <c r="G99" s="13">
        <v>47</v>
      </c>
      <c r="H99" s="13" t="s">
        <v>57</v>
      </c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1">
        <f t="shared" si="1"/>
        <v>47</v>
      </c>
      <c r="T99" s="12">
        <v>79</v>
      </c>
      <c r="U99" s="33">
        <v>1</v>
      </c>
    </row>
    <row r="100" spans="1:21" s="4" customFormat="1" ht="9.9499999999999993" customHeight="1" x14ac:dyDescent="0.15">
      <c r="A100" s="31" t="s">
        <v>263</v>
      </c>
      <c r="B100" s="17" t="s">
        <v>264</v>
      </c>
      <c r="C100" s="17" t="s">
        <v>2</v>
      </c>
      <c r="D100" s="19">
        <v>20080609</v>
      </c>
      <c r="E100" s="13" t="s">
        <v>57</v>
      </c>
      <c r="F100" s="13">
        <v>42</v>
      </c>
      <c r="G100" s="13" t="s">
        <v>57</v>
      </c>
      <c r="H100" s="13" t="s">
        <v>57</v>
      </c>
      <c r="I100" s="13"/>
      <c r="J100" s="13"/>
      <c r="K100" s="13"/>
      <c r="L100" s="13"/>
      <c r="M100" s="13"/>
      <c r="N100" s="13"/>
      <c r="O100" s="13">
        <v>5</v>
      </c>
      <c r="P100" s="13"/>
      <c r="Q100" s="13"/>
      <c r="R100" s="13"/>
      <c r="S100" s="11">
        <f t="shared" si="1"/>
        <v>47</v>
      </c>
      <c r="T100" s="12">
        <v>79</v>
      </c>
      <c r="U100" s="33">
        <v>2</v>
      </c>
    </row>
    <row r="101" spans="1:21" s="4" customFormat="1" ht="9.9499999999999993" customHeight="1" x14ac:dyDescent="0.15">
      <c r="A101" s="31" t="s">
        <v>452</v>
      </c>
      <c r="B101" s="17" t="s">
        <v>297</v>
      </c>
      <c r="C101" s="17" t="s">
        <v>1</v>
      </c>
      <c r="D101" s="18">
        <v>20071226</v>
      </c>
      <c r="E101" s="13">
        <v>41</v>
      </c>
      <c r="F101" s="13" t="s">
        <v>57</v>
      </c>
      <c r="G101" s="13" t="s">
        <v>57</v>
      </c>
      <c r="H101" s="13" t="s">
        <v>57</v>
      </c>
      <c r="I101" s="13"/>
      <c r="J101" s="13">
        <v>5</v>
      </c>
      <c r="K101" s="13"/>
      <c r="L101" s="13" t="s">
        <v>57</v>
      </c>
      <c r="M101" s="13"/>
      <c r="N101" s="13"/>
      <c r="O101" s="13"/>
      <c r="P101" s="13"/>
      <c r="Q101" s="13"/>
      <c r="R101" s="13"/>
      <c r="S101" s="11">
        <f t="shared" si="1"/>
        <v>46</v>
      </c>
      <c r="T101" s="12">
        <v>84</v>
      </c>
      <c r="U101" s="33">
        <v>2</v>
      </c>
    </row>
    <row r="102" spans="1:21" s="4" customFormat="1" ht="9.9499999999999993" customHeight="1" x14ac:dyDescent="0.15">
      <c r="A102" s="31" t="s">
        <v>341</v>
      </c>
      <c r="B102" s="17" t="s">
        <v>342</v>
      </c>
      <c r="C102" s="17" t="s">
        <v>18</v>
      </c>
      <c r="D102" s="18">
        <v>20071001</v>
      </c>
      <c r="E102" s="13">
        <v>5</v>
      </c>
      <c r="F102" s="13" t="s">
        <v>57</v>
      </c>
      <c r="G102" s="13" t="s">
        <v>57</v>
      </c>
      <c r="H102" s="13" t="s">
        <v>57</v>
      </c>
      <c r="I102" s="13"/>
      <c r="J102" s="13"/>
      <c r="K102" s="13"/>
      <c r="L102" s="13"/>
      <c r="M102" s="13"/>
      <c r="N102" s="13">
        <v>41</v>
      </c>
      <c r="O102" s="13"/>
      <c r="P102" s="13"/>
      <c r="Q102" s="13"/>
      <c r="R102" s="13" t="s">
        <v>57</v>
      </c>
      <c r="S102" s="11">
        <f t="shared" si="1"/>
        <v>46</v>
      </c>
      <c r="T102" s="12">
        <v>84</v>
      </c>
      <c r="U102" s="33">
        <v>2</v>
      </c>
    </row>
    <row r="103" spans="1:21" s="4" customFormat="1" ht="9.9499999999999993" customHeight="1" x14ac:dyDescent="0.15">
      <c r="A103" s="31" t="s">
        <v>239</v>
      </c>
      <c r="B103" s="17" t="s">
        <v>240</v>
      </c>
      <c r="C103" s="17" t="s">
        <v>20</v>
      </c>
      <c r="D103" s="19">
        <v>20080804</v>
      </c>
      <c r="E103" s="13" t="s">
        <v>57</v>
      </c>
      <c r="F103" s="13" t="s">
        <v>57</v>
      </c>
      <c r="G103" s="13" t="s">
        <v>57</v>
      </c>
      <c r="H103" s="13">
        <v>5</v>
      </c>
      <c r="I103" s="13"/>
      <c r="J103" s="13"/>
      <c r="K103" s="13"/>
      <c r="L103" s="13"/>
      <c r="M103" s="13"/>
      <c r="N103" s="13">
        <v>40</v>
      </c>
      <c r="O103" s="13"/>
      <c r="P103" s="13"/>
      <c r="Q103" s="13"/>
      <c r="R103" s="13"/>
      <c r="S103" s="11">
        <f t="shared" si="1"/>
        <v>45</v>
      </c>
      <c r="T103" s="12">
        <v>86</v>
      </c>
      <c r="U103" s="33">
        <v>2</v>
      </c>
    </row>
    <row r="104" spans="1:21" s="4" customFormat="1" ht="9.9499999999999993" customHeight="1" x14ac:dyDescent="0.15">
      <c r="A104" s="31" t="s">
        <v>399</v>
      </c>
      <c r="B104" s="17" t="s">
        <v>400</v>
      </c>
      <c r="C104" s="17" t="s">
        <v>12</v>
      </c>
      <c r="D104" s="18">
        <v>20070201</v>
      </c>
      <c r="E104" s="13">
        <v>45</v>
      </c>
      <c r="F104" s="13" t="s">
        <v>57</v>
      </c>
      <c r="G104" s="13" t="s">
        <v>57</v>
      </c>
      <c r="H104" s="13" t="s">
        <v>57</v>
      </c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1">
        <f t="shared" si="1"/>
        <v>45</v>
      </c>
      <c r="T104" s="12">
        <v>86</v>
      </c>
      <c r="U104" s="33">
        <v>1</v>
      </c>
    </row>
    <row r="105" spans="1:21" s="4" customFormat="1" ht="9.9499999999999993" customHeight="1" x14ac:dyDescent="0.15">
      <c r="A105" s="31" t="s">
        <v>316</v>
      </c>
      <c r="B105" s="17" t="s">
        <v>309</v>
      </c>
      <c r="C105" s="17" t="s">
        <v>39</v>
      </c>
      <c r="D105" s="18">
        <v>20070201</v>
      </c>
      <c r="E105" s="13" t="s">
        <v>57</v>
      </c>
      <c r="F105" s="13" t="s">
        <v>57</v>
      </c>
      <c r="G105" s="13" t="s">
        <v>57</v>
      </c>
      <c r="H105" s="13">
        <v>45</v>
      </c>
      <c r="I105" s="13"/>
      <c r="J105" s="13"/>
      <c r="K105" s="13"/>
      <c r="L105" s="13"/>
      <c r="M105" s="13"/>
      <c r="N105" s="13"/>
      <c r="O105" s="13"/>
      <c r="P105" s="13"/>
      <c r="Q105" s="13"/>
      <c r="R105" s="13" t="s">
        <v>57</v>
      </c>
      <c r="S105" s="11">
        <f t="shared" si="1"/>
        <v>45</v>
      </c>
      <c r="T105" s="12">
        <v>86</v>
      </c>
      <c r="U105" s="33">
        <v>1</v>
      </c>
    </row>
    <row r="106" spans="1:21" s="4" customFormat="1" ht="9.9499999999999993" customHeight="1" x14ac:dyDescent="0.15">
      <c r="A106" s="31" t="s">
        <v>559</v>
      </c>
      <c r="B106" s="17" t="s">
        <v>560</v>
      </c>
      <c r="C106" s="17" t="s">
        <v>35</v>
      </c>
      <c r="D106" s="19">
        <v>20080527</v>
      </c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>
        <v>44</v>
      </c>
      <c r="S106" s="11">
        <f t="shared" si="1"/>
        <v>44</v>
      </c>
      <c r="T106" s="12">
        <v>89</v>
      </c>
      <c r="U106" s="33">
        <v>1</v>
      </c>
    </row>
    <row r="107" spans="1:21" s="4" customFormat="1" ht="9.9499999999999993" customHeight="1" x14ac:dyDescent="0.15">
      <c r="A107" s="31" t="s">
        <v>482</v>
      </c>
      <c r="B107" s="17" t="s">
        <v>306</v>
      </c>
      <c r="C107" s="17" t="s">
        <v>11</v>
      </c>
      <c r="D107" s="18">
        <v>20070822</v>
      </c>
      <c r="E107" s="13"/>
      <c r="F107" s="13"/>
      <c r="G107" s="13"/>
      <c r="H107" s="13"/>
      <c r="I107" s="13"/>
      <c r="J107" s="13">
        <v>44</v>
      </c>
      <c r="K107" s="13"/>
      <c r="L107" s="13"/>
      <c r="M107" s="13"/>
      <c r="N107" s="13"/>
      <c r="O107" s="13"/>
      <c r="P107" s="13"/>
      <c r="Q107" s="13"/>
      <c r="R107" s="13"/>
      <c r="S107" s="11">
        <f t="shared" si="1"/>
        <v>44</v>
      </c>
      <c r="T107" s="12">
        <v>89</v>
      </c>
      <c r="U107" s="33">
        <v>1</v>
      </c>
    </row>
    <row r="108" spans="1:21" s="4" customFormat="1" ht="9.9499999999999993" customHeight="1" x14ac:dyDescent="0.15">
      <c r="A108" s="31" t="s">
        <v>299</v>
      </c>
      <c r="B108" s="17" t="s">
        <v>300</v>
      </c>
      <c r="C108" s="17" t="s">
        <v>20</v>
      </c>
      <c r="D108" s="18">
        <v>20070513</v>
      </c>
      <c r="E108" s="13" t="s">
        <v>57</v>
      </c>
      <c r="F108" s="13" t="s">
        <v>57</v>
      </c>
      <c r="G108" s="13">
        <v>44</v>
      </c>
      <c r="H108" s="13" t="s">
        <v>57</v>
      </c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1">
        <f t="shared" si="1"/>
        <v>44</v>
      </c>
      <c r="T108" s="12">
        <v>89</v>
      </c>
      <c r="U108" s="33">
        <v>1</v>
      </c>
    </row>
    <row r="109" spans="1:21" s="4" customFormat="1" ht="9.9499999999999993" customHeight="1" x14ac:dyDescent="0.15">
      <c r="A109" s="31" t="s">
        <v>434</v>
      </c>
      <c r="B109" s="17" t="s">
        <v>435</v>
      </c>
      <c r="C109" s="17" t="s">
        <v>54</v>
      </c>
      <c r="D109" s="18">
        <v>20070618</v>
      </c>
      <c r="E109" s="13" t="s">
        <v>57</v>
      </c>
      <c r="F109" s="13" t="s">
        <v>57</v>
      </c>
      <c r="G109" s="13" t="s">
        <v>57</v>
      </c>
      <c r="H109" s="13">
        <v>44</v>
      </c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1">
        <f t="shared" si="1"/>
        <v>44</v>
      </c>
      <c r="T109" s="12">
        <v>89</v>
      </c>
      <c r="U109" s="33">
        <v>1</v>
      </c>
    </row>
    <row r="110" spans="1:21" s="4" customFormat="1" ht="9.9499999999999993" customHeight="1" x14ac:dyDescent="0.15">
      <c r="A110" s="31" t="s">
        <v>403</v>
      </c>
      <c r="B110" s="17" t="s">
        <v>404</v>
      </c>
      <c r="C110" s="17" t="s">
        <v>64</v>
      </c>
      <c r="D110" s="19">
        <v>20080107</v>
      </c>
      <c r="E110" s="13" t="s">
        <v>57</v>
      </c>
      <c r="F110" s="13">
        <v>5</v>
      </c>
      <c r="G110" s="13" t="s">
        <v>57</v>
      </c>
      <c r="H110" s="13" t="s">
        <v>57</v>
      </c>
      <c r="I110" s="13">
        <v>34</v>
      </c>
      <c r="J110" s="13"/>
      <c r="K110" s="13"/>
      <c r="L110" s="13">
        <v>5</v>
      </c>
      <c r="M110" s="13"/>
      <c r="N110" s="13"/>
      <c r="O110" s="13"/>
      <c r="P110" s="13"/>
      <c r="Q110" s="13"/>
      <c r="R110" s="13"/>
      <c r="S110" s="11">
        <f t="shared" si="1"/>
        <v>44</v>
      </c>
      <c r="T110" s="12">
        <v>89</v>
      </c>
      <c r="U110" s="33">
        <v>3</v>
      </c>
    </row>
    <row r="111" spans="1:21" s="4" customFormat="1" ht="9.9499999999999993" customHeight="1" x14ac:dyDescent="0.15">
      <c r="A111" s="31" t="s">
        <v>179</v>
      </c>
      <c r="B111" s="17" t="s">
        <v>180</v>
      </c>
      <c r="C111" s="17" t="s">
        <v>45</v>
      </c>
      <c r="D111" s="19">
        <v>20080411</v>
      </c>
      <c r="E111" s="13" t="s">
        <v>57</v>
      </c>
      <c r="F111" s="13">
        <v>5</v>
      </c>
      <c r="G111" s="13" t="s">
        <v>57</v>
      </c>
      <c r="H111" s="13">
        <v>5</v>
      </c>
      <c r="I111" s="13"/>
      <c r="J111" s="13"/>
      <c r="K111" s="13">
        <v>33</v>
      </c>
      <c r="L111" s="13" t="s">
        <v>57</v>
      </c>
      <c r="M111" s="13"/>
      <c r="N111" s="13"/>
      <c r="O111" s="13"/>
      <c r="P111" s="13"/>
      <c r="Q111" s="13"/>
      <c r="R111" s="13"/>
      <c r="S111" s="11">
        <f t="shared" si="1"/>
        <v>43</v>
      </c>
      <c r="T111" s="12">
        <v>94</v>
      </c>
      <c r="U111" s="33">
        <v>3</v>
      </c>
    </row>
    <row r="112" spans="1:21" s="4" customFormat="1" ht="9.9499999999999993" customHeight="1" x14ac:dyDescent="0.15">
      <c r="A112" s="31" t="s">
        <v>523</v>
      </c>
      <c r="B112" s="17" t="s">
        <v>524</v>
      </c>
      <c r="C112" s="17" t="s">
        <v>7</v>
      </c>
      <c r="D112" s="18">
        <v>20070312</v>
      </c>
      <c r="E112" s="13" t="s">
        <v>57</v>
      </c>
      <c r="F112" s="13" t="s">
        <v>57</v>
      </c>
      <c r="G112" s="13" t="s">
        <v>57</v>
      </c>
      <c r="H112" s="13" t="s">
        <v>57</v>
      </c>
      <c r="I112" s="13" t="s">
        <v>57</v>
      </c>
      <c r="J112" s="13" t="s">
        <v>57</v>
      </c>
      <c r="K112" s="13" t="s">
        <v>57</v>
      </c>
      <c r="L112" s="13" t="s">
        <v>57</v>
      </c>
      <c r="M112" s="13" t="s">
        <v>57</v>
      </c>
      <c r="N112" s="13" t="s">
        <v>57</v>
      </c>
      <c r="O112" s="13">
        <v>43</v>
      </c>
      <c r="P112" s="13"/>
      <c r="Q112" s="13"/>
      <c r="R112" s="13"/>
      <c r="S112" s="11">
        <f t="shared" si="1"/>
        <v>43</v>
      </c>
      <c r="T112" s="12">
        <v>94</v>
      </c>
      <c r="U112" s="33">
        <v>1</v>
      </c>
    </row>
    <row r="113" spans="1:21" s="4" customFormat="1" ht="9.9499999999999993" customHeight="1" x14ac:dyDescent="0.15">
      <c r="A113" s="31" t="s">
        <v>561</v>
      </c>
      <c r="B113" s="17" t="s">
        <v>191</v>
      </c>
      <c r="C113" s="17" t="s">
        <v>9</v>
      </c>
      <c r="D113" s="18">
        <v>20070708</v>
      </c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>
        <v>43</v>
      </c>
      <c r="S113" s="11">
        <f t="shared" si="1"/>
        <v>43</v>
      </c>
      <c r="T113" s="12">
        <v>94</v>
      </c>
      <c r="U113" s="33">
        <v>1</v>
      </c>
    </row>
    <row r="114" spans="1:21" s="4" customFormat="1" ht="9.9499999999999993" customHeight="1" x14ac:dyDescent="0.15">
      <c r="A114" s="31" t="s">
        <v>368</v>
      </c>
      <c r="B114" s="17" t="s">
        <v>369</v>
      </c>
      <c r="C114" s="17" t="s">
        <v>3</v>
      </c>
      <c r="D114" s="18">
        <v>20070222</v>
      </c>
      <c r="E114" s="13" t="s">
        <v>57</v>
      </c>
      <c r="F114" s="13" t="s">
        <v>57</v>
      </c>
      <c r="G114" s="13">
        <v>5</v>
      </c>
      <c r="H114" s="13">
        <v>38</v>
      </c>
      <c r="I114" s="13"/>
      <c r="J114" s="13"/>
      <c r="K114" s="13"/>
      <c r="L114" s="13"/>
      <c r="M114" s="13"/>
      <c r="N114" s="13"/>
      <c r="O114" s="13"/>
      <c r="P114" s="13"/>
      <c r="Q114" s="13"/>
      <c r="R114" s="13" t="s">
        <v>57</v>
      </c>
      <c r="S114" s="11">
        <f t="shared" si="1"/>
        <v>43</v>
      </c>
      <c r="T114" s="12">
        <v>94</v>
      </c>
      <c r="U114" s="33">
        <v>2</v>
      </c>
    </row>
    <row r="115" spans="1:21" s="4" customFormat="1" ht="9.9499999999999993" customHeight="1" x14ac:dyDescent="0.15">
      <c r="A115" s="31" t="s">
        <v>562</v>
      </c>
      <c r="B115" s="17" t="s">
        <v>84</v>
      </c>
      <c r="C115" s="17" t="s">
        <v>13</v>
      </c>
      <c r="D115" s="18">
        <v>20070704</v>
      </c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>
        <v>42</v>
      </c>
      <c r="S115" s="11">
        <f t="shared" si="1"/>
        <v>42</v>
      </c>
      <c r="T115" s="12">
        <v>98</v>
      </c>
      <c r="U115" s="33">
        <v>1</v>
      </c>
    </row>
    <row r="116" spans="1:21" s="4" customFormat="1" ht="9.9499999999999993" customHeight="1" x14ac:dyDescent="0.15">
      <c r="A116" s="31" t="s">
        <v>204</v>
      </c>
      <c r="B116" s="17" t="s">
        <v>205</v>
      </c>
      <c r="C116" s="17" t="s">
        <v>56</v>
      </c>
      <c r="D116" s="19">
        <v>20080816</v>
      </c>
      <c r="E116" s="13" t="s">
        <v>57</v>
      </c>
      <c r="F116" s="13">
        <v>15</v>
      </c>
      <c r="G116" s="13">
        <v>27</v>
      </c>
      <c r="H116" s="13" t="s">
        <v>57</v>
      </c>
      <c r="I116" s="13"/>
      <c r="J116" s="13"/>
      <c r="K116" s="13"/>
      <c r="L116" s="13" t="s">
        <v>57</v>
      </c>
      <c r="M116" s="13"/>
      <c r="N116" s="13"/>
      <c r="O116" s="13"/>
      <c r="P116" s="13"/>
      <c r="Q116" s="13"/>
      <c r="R116" s="13"/>
      <c r="S116" s="11">
        <f t="shared" si="1"/>
        <v>42</v>
      </c>
      <c r="T116" s="12">
        <v>98</v>
      </c>
      <c r="U116" s="33">
        <v>2</v>
      </c>
    </row>
    <row r="117" spans="1:21" s="4" customFormat="1" ht="9.9499999999999993" customHeight="1" x14ac:dyDescent="0.15">
      <c r="A117" s="31" t="s">
        <v>416</v>
      </c>
      <c r="B117" s="17" t="s">
        <v>417</v>
      </c>
      <c r="C117" s="17" t="s">
        <v>16</v>
      </c>
      <c r="D117" s="18">
        <v>20071016</v>
      </c>
      <c r="E117" s="13" t="s">
        <v>57</v>
      </c>
      <c r="F117" s="13" t="s">
        <v>57</v>
      </c>
      <c r="G117" s="13" t="s">
        <v>57</v>
      </c>
      <c r="H117" s="13">
        <v>5</v>
      </c>
      <c r="I117" s="13"/>
      <c r="J117" s="13"/>
      <c r="K117" s="13"/>
      <c r="L117" s="13"/>
      <c r="M117" s="13"/>
      <c r="N117" s="13"/>
      <c r="O117" s="13"/>
      <c r="P117" s="13">
        <v>37</v>
      </c>
      <c r="Q117" s="13"/>
      <c r="R117" s="13"/>
      <c r="S117" s="11">
        <f t="shared" si="1"/>
        <v>42</v>
      </c>
      <c r="T117" s="12">
        <v>98</v>
      </c>
      <c r="U117" s="33">
        <v>1</v>
      </c>
    </row>
    <row r="118" spans="1:21" s="4" customFormat="1" ht="9.9499999999999993" customHeight="1" x14ac:dyDescent="0.15">
      <c r="A118" s="31" t="s">
        <v>273</v>
      </c>
      <c r="B118" s="17" t="s">
        <v>274</v>
      </c>
      <c r="C118" s="17" t="s">
        <v>78</v>
      </c>
      <c r="D118" s="19">
        <v>20081225</v>
      </c>
      <c r="E118" s="13" t="s">
        <v>57</v>
      </c>
      <c r="F118" s="13" t="s">
        <v>57</v>
      </c>
      <c r="G118" s="13" t="s">
        <v>57</v>
      </c>
      <c r="H118" s="13" t="s">
        <v>57</v>
      </c>
      <c r="I118" s="13" t="s">
        <v>57</v>
      </c>
      <c r="J118" s="13" t="s">
        <v>57</v>
      </c>
      <c r="K118" s="13" t="s">
        <v>57</v>
      </c>
      <c r="L118" s="13">
        <v>5</v>
      </c>
      <c r="M118" s="13"/>
      <c r="N118" s="13"/>
      <c r="O118" s="13">
        <v>37</v>
      </c>
      <c r="P118" s="13"/>
      <c r="Q118" s="13"/>
      <c r="R118" s="13"/>
      <c r="S118" s="11">
        <f t="shared" si="1"/>
        <v>42</v>
      </c>
      <c r="T118" s="12">
        <v>98</v>
      </c>
      <c r="U118" s="33">
        <v>2</v>
      </c>
    </row>
    <row r="119" spans="1:21" s="4" customFormat="1" ht="9.9499999999999993" customHeight="1" x14ac:dyDescent="0.15">
      <c r="A119" s="31" t="s">
        <v>333</v>
      </c>
      <c r="B119" s="17" t="s">
        <v>334</v>
      </c>
      <c r="C119" s="17" t="s">
        <v>3</v>
      </c>
      <c r="D119" s="18">
        <v>20070305</v>
      </c>
      <c r="E119" s="13">
        <v>42</v>
      </c>
      <c r="F119" s="13" t="s">
        <v>57</v>
      </c>
      <c r="G119" s="13" t="s">
        <v>57</v>
      </c>
      <c r="H119" s="13" t="s">
        <v>57</v>
      </c>
      <c r="I119" s="13"/>
      <c r="J119" s="13"/>
      <c r="K119" s="13"/>
      <c r="L119" s="13"/>
      <c r="M119" s="13"/>
      <c r="N119" s="13"/>
      <c r="O119" s="13"/>
      <c r="P119" s="13"/>
      <c r="Q119" s="13"/>
      <c r="R119" s="13" t="s">
        <v>57</v>
      </c>
      <c r="S119" s="11">
        <f t="shared" si="1"/>
        <v>42</v>
      </c>
      <c r="T119" s="12">
        <v>98</v>
      </c>
      <c r="U119" s="33">
        <v>1</v>
      </c>
    </row>
    <row r="120" spans="1:21" s="4" customFormat="1" ht="9.9499999999999993" customHeight="1" x14ac:dyDescent="0.15">
      <c r="A120" s="31" t="s">
        <v>512</v>
      </c>
      <c r="B120" s="17" t="s">
        <v>309</v>
      </c>
      <c r="C120" s="17" t="s">
        <v>513</v>
      </c>
      <c r="D120" s="18">
        <v>20071101</v>
      </c>
      <c r="E120" s="2" t="s">
        <v>57</v>
      </c>
      <c r="F120" s="2" t="s">
        <v>57</v>
      </c>
      <c r="G120" s="2" t="s">
        <v>57</v>
      </c>
      <c r="H120" s="2" t="s">
        <v>57</v>
      </c>
      <c r="I120" s="2" t="s">
        <v>57</v>
      </c>
      <c r="J120" s="2" t="s">
        <v>57</v>
      </c>
      <c r="K120" s="2" t="s">
        <v>57</v>
      </c>
      <c r="L120" s="2" t="s">
        <v>57</v>
      </c>
      <c r="M120" s="2" t="s">
        <v>57</v>
      </c>
      <c r="N120" s="13">
        <v>42</v>
      </c>
      <c r="O120" s="13"/>
      <c r="P120" s="13"/>
      <c r="Q120" s="13"/>
      <c r="R120" s="13" t="s">
        <v>57</v>
      </c>
      <c r="S120" s="11">
        <f t="shared" si="1"/>
        <v>42</v>
      </c>
      <c r="T120" s="12">
        <v>98</v>
      </c>
      <c r="U120" s="33">
        <v>1</v>
      </c>
    </row>
    <row r="121" spans="1:21" s="4" customFormat="1" ht="9.9499999999999993" customHeight="1" x14ac:dyDescent="0.15">
      <c r="A121" s="31" t="s">
        <v>157</v>
      </c>
      <c r="B121" s="17" t="s">
        <v>158</v>
      </c>
      <c r="C121" s="17" t="s">
        <v>3</v>
      </c>
      <c r="D121" s="19">
        <v>20080513</v>
      </c>
      <c r="E121" s="13" t="s">
        <v>57</v>
      </c>
      <c r="F121" s="13">
        <v>41</v>
      </c>
      <c r="G121" s="13" t="s">
        <v>57</v>
      </c>
      <c r="H121" s="13" t="s">
        <v>57</v>
      </c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1">
        <f t="shared" si="1"/>
        <v>41</v>
      </c>
      <c r="T121" s="12">
        <v>104</v>
      </c>
      <c r="U121" s="33">
        <v>1</v>
      </c>
    </row>
    <row r="122" spans="1:21" s="4" customFormat="1" ht="9.9499999999999993" customHeight="1" x14ac:dyDescent="0.15">
      <c r="A122" s="31" t="s">
        <v>519</v>
      </c>
      <c r="B122" s="17" t="s">
        <v>520</v>
      </c>
      <c r="C122" s="17" t="s">
        <v>33</v>
      </c>
      <c r="D122" s="18">
        <v>20070904</v>
      </c>
      <c r="E122" s="13">
        <v>5</v>
      </c>
      <c r="F122" s="13">
        <v>36</v>
      </c>
      <c r="G122" s="13" t="s">
        <v>57</v>
      </c>
      <c r="H122" s="13" t="s">
        <v>57</v>
      </c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1">
        <f t="shared" si="1"/>
        <v>41</v>
      </c>
      <c r="T122" s="12">
        <v>104</v>
      </c>
      <c r="U122" s="33">
        <v>2</v>
      </c>
    </row>
    <row r="123" spans="1:21" s="4" customFormat="1" ht="9.9499999999999993" customHeight="1" x14ac:dyDescent="0.15">
      <c r="A123" s="31" t="s">
        <v>461</v>
      </c>
      <c r="B123" s="17" t="s">
        <v>462</v>
      </c>
      <c r="C123" s="17" t="s">
        <v>2</v>
      </c>
      <c r="D123" s="19">
        <v>20080104</v>
      </c>
      <c r="E123" s="13">
        <v>5</v>
      </c>
      <c r="F123" s="13" t="s">
        <v>57</v>
      </c>
      <c r="G123" s="13" t="s">
        <v>57</v>
      </c>
      <c r="H123" s="13" t="s">
        <v>57</v>
      </c>
      <c r="I123" s="13">
        <v>36</v>
      </c>
      <c r="J123" s="13"/>
      <c r="K123" s="13"/>
      <c r="L123" s="13"/>
      <c r="M123" s="13"/>
      <c r="N123" s="13"/>
      <c r="O123" s="13"/>
      <c r="P123" s="13"/>
      <c r="Q123" s="13"/>
      <c r="R123" s="13"/>
      <c r="S123" s="11">
        <f t="shared" si="1"/>
        <v>41</v>
      </c>
      <c r="T123" s="12">
        <v>104</v>
      </c>
      <c r="U123" s="33">
        <v>2</v>
      </c>
    </row>
    <row r="124" spans="1:21" s="4" customFormat="1" ht="9.9499999999999993" customHeight="1" x14ac:dyDescent="0.15">
      <c r="A124" s="31" t="s">
        <v>455</v>
      </c>
      <c r="B124" s="17" t="s">
        <v>242</v>
      </c>
      <c r="C124" s="17" t="s">
        <v>13</v>
      </c>
      <c r="D124" s="19">
        <v>20080124</v>
      </c>
      <c r="E124" s="13">
        <v>5</v>
      </c>
      <c r="F124" s="13" t="s">
        <v>57</v>
      </c>
      <c r="G124" s="13">
        <v>36</v>
      </c>
      <c r="H124" s="13" t="s">
        <v>57</v>
      </c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1">
        <f t="shared" si="1"/>
        <v>41</v>
      </c>
      <c r="T124" s="12">
        <v>104</v>
      </c>
      <c r="U124" s="33">
        <v>2</v>
      </c>
    </row>
    <row r="125" spans="1:21" s="4" customFormat="1" ht="9.9499999999999993" customHeight="1" x14ac:dyDescent="0.15">
      <c r="A125" s="31" t="s">
        <v>147</v>
      </c>
      <c r="B125" s="17" t="s">
        <v>133</v>
      </c>
      <c r="C125" s="17" t="s">
        <v>2</v>
      </c>
      <c r="D125" s="19">
        <v>20080129</v>
      </c>
      <c r="E125" s="13" t="s">
        <v>57</v>
      </c>
      <c r="F125" s="13" t="s">
        <v>57</v>
      </c>
      <c r="G125" s="13" t="s">
        <v>57</v>
      </c>
      <c r="H125" s="13" t="s">
        <v>57</v>
      </c>
      <c r="I125" s="13" t="s">
        <v>57</v>
      </c>
      <c r="J125" s="13" t="s">
        <v>57</v>
      </c>
      <c r="K125" s="13">
        <v>41</v>
      </c>
      <c r="L125" s="13"/>
      <c r="M125" s="13"/>
      <c r="N125" s="13"/>
      <c r="O125" s="13"/>
      <c r="P125" s="13"/>
      <c r="Q125" s="13"/>
      <c r="R125" s="13"/>
      <c r="S125" s="11">
        <f t="shared" si="1"/>
        <v>41</v>
      </c>
      <c r="T125" s="12">
        <v>104</v>
      </c>
      <c r="U125" s="33">
        <v>1</v>
      </c>
    </row>
    <row r="126" spans="1:21" s="4" customFormat="1" ht="9.9499999999999993" customHeight="1" x14ac:dyDescent="0.15">
      <c r="A126" s="31" t="s">
        <v>345</v>
      </c>
      <c r="B126" s="17" t="s">
        <v>283</v>
      </c>
      <c r="C126" s="17" t="s">
        <v>33</v>
      </c>
      <c r="D126" s="18">
        <v>20071218</v>
      </c>
      <c r="E126" s="13" t="s">
        <v>57</v>
      </c>
      <c r="F126" s="13" t="s">
        <v>57</v>
      </c>
      <c r="G126" s="13">
        <v>41</v>
      </c>
      <c r="H126" s="13" t="s">
        <v>57</v>
      </c>
      <c r="I126" s="13"/>
      <c r="J126" s="13"/>
      <c r="K126" s="13"/>
      <c r="L126" s="13"/>
      <c r="M126" s="13"/>
      <c r="N126" s="13"/>
      <c r="O126" s="13"/>
      <c r="P126" s="13"/>
      <c r="Q126" s="13"/>
      <c r="R126" s="13" t="s">
        <v>57</v>
      </c>
      <c r="S126" s="11">
        <f t="shared" si="1"/>
        <v>41</v>
      </c>
      <c r="T126" s="12">
        <v>104</v>
      </c>
      <c r="U126" s="33">
        <v>1</v>
      </c>
    </row>
    <row r="127" spans="1:21" s="4" customFormat="1" ht="9.9499999999999993" customHeight="1" x14ac:dyDescent="0.15">
      <c r="A127" s="31" t="s">
        <v>525</v>
      </c>
      <c r="B127" s="17" t="s">
        <v>526</v>
      </c>
      <c r="C127" s="17" t="s">
        <v>41</v>
      </c>
      <c r="D127" s="18">
        <v>20070618</v>
      </c>
      <c r="E127" s="13" t="s">
        <v>57</v>
      </c>
      <c r="F127" s="13" t="s">
        <v>57</v>
      </c>
      <c r="G127" s="13" t="s">
        <v>57</v>
      </c>
      <c r="H127" s="13" t="s">
        <v>57</v>
      </c>
      <c r="I127" s="13" t="s">
        <v>57</v>
      </c>
      <c r="J127" s="13" t="s">
        <v>57</v>
      </c>
      <c r="K127" s="13" t="s">
        <v>57</v>
      </c>
      <c r="L127" s="13" t="s">
        <v>57</v>
      </c>
      <c r="M127" s="13" t="s">
        <v>57</v>
      </c>
      <c r="N127" s="13" t="s">
        <v>57</v>
      </c>
      <c r="O127" s="13">
        <v>40</v>
      </c>
      <c r="P127" s="13"/>
      <c r="Q127" s="13"/>
      <c r="R127" s="13"/>
      <c r="S127" s="11">
        <f t="shared" si="1"/>
        <v>40</v>
      </c>
      <c r="T127" s="12">
        <v>110</v>
      </c>
      <c r="U127" s="33">
        <v>1</v>
      </c>
    </row>
    <row r="128" spans="1:21" s="4" customFormat="1" ht="9.9499999999999993" customHeight="1" x14ac:dyDescent="0.15">
      <c r="A128" s="31" t="s">
        <v>115</v>
      </c>
      <c r="B128" s="17" t="s">
        <v>116</v>
      </c>
      <c r="C128" s="17" t="s">
        <v>2</v>
      </c>
      <c r="D128" s="19">
        <v>20080514</v>
      </c>
      <c r="E128" s="13" t="s">
        <v>57</v>
      </c>
      <c r="F128" s="13" t="s">
        <v>57</v>
      </c>
      <c r="G128" s="13">
        <v>5</v>
      </c>
      <c r="H128" s="13">
        <v>5</v>
      </c>
      <c r="I128" s="13">
        <v>5</v>
      </c>
      <c r="J128" s="13">
        <v>5</v>
      </c>
      <c r="K128" s="13">
        <v>5</v>
      </c>
      <c r="L128" s="13">
        <v>5</v>
      </c>
      <c r="M128" s="13">
        <v>5</v>
      </c>
      <c r="N128" s="13">
        <v>5</v>
      </c>
      <c r="O128" s="13"/>
      <c r="P128" s="13"/>
      <c r="Q128" s="13"/>
      <c r="R128" s="13"/>
      <c r="S128" s="11">
        <f t="shared" si="1"/>
        <v>40</v>
      </c>
      <c r="T128" s="12">
        <v>110</v>
      </c>
      <c r="U128" s="32">
        <v>8</v>
      </c>
    </row>
    <row r="129" spans="1:21" s="4" customFormat="1" ht="9.9499999999999993" customHeight="1" x14ac:dyDescent="0.15">
      <c r="A129" s="31" t="s">
        <v>538</v>
      </c>
      <c r="B129" s="17" t="s">
        <v>539</v>
      </c>
      <c r="C129" s="17" t="s">
        <v>49</v>
      </c>
      <c r="D129" s="19">
        <v>20080104</v>
      </c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>
        <v>40</v>
      </c>
      <c r="Q129" s="13"/>
      <c r="R129" s="13"/>
      <c r="S129" s="11">
        <f t="shared" si="1"/>
        <v>40</v>
      </c>
      <c r="T129" s="12">
        <v>110</v>
      </c>
      <c r="U129" s="33">
        <v>1</v>
      </c>
    </row>
    <row r="130" spans="1:21" s="4" customFormat="1" ht="9.9499999999999993" customHeight="1" x14ac:dyDescent="0.15">
      <c r="A130" s="31" t="s">
        <v>215</v>
      </c>
      <c r="B130" s="17" t="s">
        <v>216</v>
      </c>
      <c r="C130" s="17" t="s">
        <v>21</v>
      </c>
      <c r="D130" s="19">
        <v>20080731</v>
      </c>
      <c r="E130" s="13">
        <v>5</v>
      </c>
      <c r="F130" s="13" t="s">
        <v>57</v>
      </c>
      <c r="G130" s="13" t="s">
        <v>57</v>
      </c>
      <c r="H130" s="13" t="s">
        <v>57</v>
      </c>
      <c r="I130" s="13"/>
      <c r="J130" s="13">
        <v>35</v>
      </c>
      <c r="K130" s="13"/>
      <c r="L130" s="13"/>
      <c r="M130" s="13"/>
      <c r="N130" s="13"/>
      <c r="O130" s="13"/>
      <c r="P130" s="13"/>
      <c r="Q130" s="13"/>
      <c r="R130" s="13"/>
      <c r="S130" s="11">
        <f t="shared" si="1"/>
        <v>40</v>
      </c>
      <c r="T130" s="12">
        <v>110</v>
      </c>
      <c r="U130" s="33">
        <v>2</v>
      </c>
    </row>
    <row r="131" spans="1:21" s="4" customFormat="1" ht="9.9499999999999993" customHeight="1" x14ac:dyDescent="0.15">
      <c r="A131" s="31" t="s">
        <v>259</v>
      </c>
      <c r="B131" s="17" t="s">
        <v>260</v>
      </c>
      <c r="C131" s="17" t="s">
        <v>37</v>
      </c>
      <c r="D131" s="19">
        <v>20081119</v>
      </c>
      <c r="E131" s="13" t="s">
        <v>57</v>
      </c>
      <c r="F131" s="13">
        <v>35</v>
      </c>
      <c r="G131" s="13">
        <v>5</v>
      </c>
      <c r="H131" s="13" t="s">
        <v>57</v>
      </c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1">
        <f t="shared" si="1"/>
        <v>40</v>
      </c>
      <c r="T131" s="12">
        <v>110</v>
      </c>
      <c r="U131" s="33">
        <v>2</v>
      </c>
    </row>
    <row r="132" spans="1:21" s="4" customFormat="1" ht="9.9499999999999993" customHeight="1" x14ac:dyDescent="0.15">
      <c r="A132" s="31" t="s">
        <v>377</v>
      </c>
      <c r="B132" s="17" t="s">
        <v>378</v>
      </c>
      <c r="C132" s="17" t="s">
        <v>70</v>
      </c>
      <c r="D132" s="18">
        <v>20071221</v>
      </c>
      <c r="E132" s="20"/>
      <c r="F132" s="20"/>
      <c r="G132" s="20"/>
      <c r="H132" s="13"/>
      <c r="I132" s="13"/>
      <c r="J132" s="13">
        <v>40</v>
      </c>
      <c r="K132" s="13"/>
      <c r="L132" s="13"/>
      <c r="M132" s="13"/>
      <c r="N132" s="13"/>
      <c r="O132" s="13"/>
      <c r="P132" s="13"/>
      <c r="Q132" s="13"/>
      <c r="R132" s="13"/>
      <c r="S132" s="11">
        <f t="shared" si="1"/>
        <v>40</v>
      </c>
      <c r="T132" s="12">
        <v>110</v>
      </c>
      <c r="U132" s="33">
        <v>1</v>
      </c>
    </row>
    <row r="133" spans="1:21" s="4" customFormat="1" ht="9.9499999999999993" customHeight="1" x14ac:dyDescent="0.15">
      <c r="A133" s="31" t="s">
        <v>289</v>
      </c>
      <c r="B133" s="17" t="s">
        <v>290</v>
      </c>
      <c r="C133" s="17" t="s">
        <v>9</v>
      </c>
      <c r="D133" s="19">
        <v>20081205</v>
      </c>
      <c r="E133" s="13">
        <v>25</v>
      </c>
      <c r="F133" s="13">
        <v>15</v>
      </c>
      <c r="G133" s="13" t="s">
        <v>57</v>
      </c>
      <c r="H133" s="13" t="s">
        <v>57</v>
      </c>
      <c r="I133" s="13"/>
      <c r="J133" s="13"/>
      <c r="K133" s="13"/>
      <c r="L133" s="13"/>
      <c r="M133" s="13"/>
      <c r="N133" s="13"/>
      <c r="O133" s="13"/>
      <c r="P133" s="13"/>
      <c r="Q133" s="13"/>
      <c r="R133" s="13" t="s">
        <v>57</v>
      </c>
      <c r="S133" s="11">
        <f t="shared" si="1"/>
        <v>40</v>
      </c>
      <c r="T133" s="12">
        <v>110</v>
      </c>
      <c r="U133" s="33">
        <v>2</v>
      </c>
    </row>
    <row r="134" spans="1:21" s="4" customFormat="1" ht="9.9499999999999993" customHeight="1" x14ac:dyDescent="0.15">
      <c r="A134" s="31" t="s">
        <v>160</v>
      </c>
      <c r="B134" s="17" t="s">
        <v>161</v>
      </c>
      <c r="C134" s="17" t="s">
        <v>39</v>
      </c>
      <c r="D134" s="19">
        <v>20080722</v>
      </c>
      <c r="E134" s="13" t="s">
        <v>57</v>
      </c>
      <c r="F134" s="13" t="s">
        <v>57</v>
      </c>
      <c r="G134" s="13">
        <v>39</v>
      </c>
      <c r="H134" s="13" t="s">
        <v>57</v>
      </c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1">
        <f t="shared" si="1"/>
        <v>39</v>
      </c>
      <c r="T134" s="12">
        <v>117</v>
      </c>
      <c r="U134" s="33">
        <v>1</v>
      </c>
    </row>
    <row r="135" spans="1:21" s="4" customFormat="1" ht="9.9499999999999993" customHeight="1" x14ac:dyDescent="0.15">
      <c r="A135" s="31" t="s">
        <v>408</v>
      </c>
      <c r="B135" s="17" t="s">
        <v>409</v>
      </c>
      <c r="C135" s="17" t="s">
        <v>24</v>
      </c>
      <c r="D135" s="18">
        <v>20071114</v>
      </c>
      <c r="E135" s="13">
        <v>39</v>
      </c>
      <c r="F135" s="13" t="s">
        <v>57</v>
      </c>
      <c r="G135" s="13" t="s">
        <v>57</v>
      </c>
      <c r="H135" s="13" t="s">
        <v>57</v>
      </c>
      <c r="I135" s="13"/>
      <c r="J135" s="13"/>
      <c r="K135" s="13"/>
      <c r="L135" s="13" t="s">
        <v>57</v>
      </c>
      <c r="M135" s="13"/>
      <c r="N135" s="13"/>
      <c r="O135" s="13"/>
      <c r="P135" s="13"/>
      <c r="Q135" s="13"/>
      <c r="R135" s="13"/>
      <c r="S135" s="11">
        <f t="shared" si="1"/>
        <v>39</v>
      </c>
      <c r="T135" s="12">
        <v>117</v>
      </c>
      <c r="U135" s="33">
        <v>1</v>
      </c>
    </row>
    <row r="136" spans="1:21" s="4" customFormat="1" ht="9.9499999999999993" customHeight="1" x14ac:dyDescent="0.15">
      <c r="A136" s="31" t="s">
        <v>540</v>
      </c>
      <c r="B136" s="17" t="s">
        <v>313</v>
      </c>
      <c r="C136" s="17" t="s">
        <v>15</v>
      </c>
      <c r="D136" s="19">
        <v>20080809</v>
      </c>
      <c r="E136" s="2" t="s">
        <v>57</v>
      </c>
      <c r="F136" s="2" t="s">
        <v>57</v>
      </c>
      <c r="G136" s="2" t="s">
        <v>57</v>
      </c>
      <c r="H136" s="2" t="s">
        <v>57</v>
      </c>
      <c r="I136" s="2" t="s">
        <v>57</v>
      </c>
      <c r="J136" s="2" t="s">
        <v>57</v>
      </c>
      <c r="K136" s="2" t="s">
        <v>57</v>
      </c>
      <c r="L136" s="2" t="s">
        <v>57</v>
      </c>
      <c r="M136" s="2" t="s">
        <v>57</v>
      </c>
      <c r="N136" s="2" t="s">
        <v>57</v>
      </c>
      <c r="O136" s="2" t="s">
        <v>57</v>
      </c>
      <c r="P136" s="13">
        <v>39</v>
      </c>
      <c r="Q136" s="13"/>
      <c r="R136" s="13"/>
      <c r="S136" s="11">
        <f t="shared" si="1"/>
        <v>39</v>
      </c>
      <c r="T136" s="12">
        <v>117</v>
      </c>
      <c r="U136" s="33">
        <v>1</v>
      </c>
    </row>
    <row r="137" spans="1:21" s="4" customFormat="1" ht="9.9499999999999993" customHeight="1" x14ac:dyDescent="0.15">
      <c r="A137" s="31" t="s">
        <v>389</v>
      </c>
      <c r="B137" s="17" t="s">
        <v>108</v>
      </c>
      <c r="C137" s="17" t="s">
        <v>19</v>
      </c>
      <c r="D137" s="18">
        <v>20070126</v>
      </c>
      <c r="E137" s="13" t="s">
        <v>57</v>
      </c>
      <c r="F137" s="13">
        <v>39</v>
      </c>
      <c r="G137" s="13" t="s">
        <v>57</v>
      </c>
      <c r="H137" s="13" t="s">
        <v>57</v>
      </c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1">
        <f t="shared" si="1"/>
        <v>39</v>
      </c>
      <c r="T137" s="12">
        <v>117</v>
      </c>
      <c r="U137" s="33">
        <v>1</v>
      </c>
    </row>
    <row r="138" spans="1:21" s="4" customFormat="1" ht="9.9499999999999993" customHeight="1" x14ac:dyDescent="0.15">
      <c r="A138" s="31" t="s">
        <v>155</v>
      </c>
      <c r="B138" s="17" t="s">
        <v>156</v>
      </c>
      <c r="C138" s="17" t="s">
        <v>6</v>
      </c>
      <c r="D138" s="19">
        <v>20080120</v>
      </c>
      <c r="E138" s="13" t="s">
        <v>57</v>
      </c>
      <c r="F138" s="13" t="s">
        <v>57</v>
      </c>
      <c r="G138" s="13" t="s">
        <v>57</v>
      </c>
      <c r="H138" s="13" t="s">
        <v>57</v>
      </c>
      <c r="I138" s="13" t="s">
        <v>57</v>
      </c>
      <c r="J138" s="13" t="s">
        <v>57</v>
      </c>
      <c r="K138" s="13" t="s">
        <v>57</v>
      </c>
      <c r="L138" s="13">
        <v>38</v>
      </c>
      <c r="M138" s="13"/>
      <c r="N138" s="13"/>
      <c r="O138" s="13"/>
      <c r="P138" s="13"/>
      <c r="Q138" s="13"/>
      <c r="R138" s="13"/>
      <c r="S138" s="11">
        <f t="shared" si="1"/>
        <v>38</v>
      </c>
      <c r="T138" s="12">
        <v>121</v>
      </c>
      <c r="U138" s="33">
        <v>1</v>
      </c>
    </row>
    <row r="139" spans="1:21" s="4" customFormat="1" ht="9.9499999999999993" customHeight="1" x14ac:dyDescent="0.15">
      <c r="A139" s="31" t="s">
        <v>563</v>
      </c>
      <c r="B139" s="17" t="s">
        <v>564</v>
      </c>
      <c r="C139" s="17" t="s">
        <v>13</v>
      </c>
      <c r="D139" s="18">
        <v>20070725</v>
      </c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>
        <v>38</v>
      </c>
      <c r="S139" s="11">
        <f t="shared" si="1"/>
        <v>38</v>
      </c>
      <c r="T139" s="12">
        <v>121</v>
      </c>
      <c r="U139" s="33">
        <v>1</v>
      </c>
    </row>
    <row r="140" spans="1:21" s="4" customFormat="1" ht="9.9499999999999993" customHeight="1" x14ac:dyDescent="0.15">
      <c r="A140" s="31" t="s">
        <v>384</v>
      </c>
      <c r="B140" s="17" t="s">
        <v>133</v>
      </c>
      <c r="C140" s="17" t="s">
        <v>40</v>
      </c>
      <c r="D140" s="18">
        <v>20070501</v>
      </c>
      <c r="E140" s="13" t="s">
        <v>57</v>
      </c>
      <c r="F140" s="13" t="s">
        <v>57</v>
      </c>
      <c r="G140" s="13">
        <v>38</v>
      </c>
      <c r="H140" s="13" t="s">
        <v>57</v>
      </c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1">
        <f t="shared" si="1"/>
        <v>38</v>
      </c>
      <c r="T140" s="12">
        <v>121</v>
      </c>
      <c r="U140" s="33">
        <v>1</v>
      </c>
    </row>
    <row r="141" spans="1:21" s="4" customFormat="1" ht="9.9499999999999993" customHeight="1" x14ac:dyDescent="0.15">
      <c r="A141" s="31" t="s">
        <v>291</v>
      </c>
      <c r="B141" s="17" t="s">
        <v>86</v>
      </c>
      <c r="C141" s="17" t="s">
        <v>35</v>
      </c>
      <c r="D141" s="19">
        <v>20080522</v>
      </c>
      <c r="E141" s="13" t="s">
        <v>57</v>
      </c>
      <c r="F141" s="13">
        <v>38</v>
      </c>
      <c r="G141" s="13" t="s">
        <v>57</v>
      </c>
      <c r="H141" s="13" t="s">
        <v>57</v>
      </c>
      <c r="I141" s="13"/>
      <c r="J141" s="13"/>
      <c r="K141" s="13"/>
      <c r="L141" s="13"/>
      <c r="M141" s="13"/>
      <c r="N141" s="13"/>
      <c r="O141" s="13"/>
      <c r="P141" s="13"/>
      <c r="Q141" s="13"/>
      <c r="R141" s="13" t="s">
        <v>57</v>
      </c>
      <c r="S141" s="11">
        <f t="shared" si="1"/>
        <v>38</v>
      </c>
      <c r="T141" s="12">
        <v>121</v>
      </c>
      <c r="U141" s="33">
        <v>1</v>
      </c>
    </row>
    <row r="142" spans="1:21" s="4" customFormat="1" ht="9.9499999999999993" customHeight="1" x14ac:dyDescent="0.15">
      <c r="A142" s="31" t="s">
        <v>331</v>
      </c>
      <c r="B142" s="17" t="s">
        <v>247</v>
      </c>
      <c r="C142" s="17" t="s">
        <v>3</v>
      </c>
      <c r="D142" s="19">
        <v>20080608</v>
      </c>
      <c r="E142" s="13">
        <v>5</v>
      </c>
      <c r="F142" s="13" t="s">
        <v>57</v>
      </c>
      <c r="G142" s="13">
        <v>33</v>
      </c>
      <c r="H142" s="13" t="s">
        <v>57</v>
      </c>
      <c r="I142" s="13"/>
      <c r="J142" s="13"/>
      <c r="K142" s="13"/>
      <c r="L142" s="13"/>
      <c r="M142" s="13"/>
      <c r="N142" s="13"/>
      <c r="O142" s="13"/>
      <c r="P142" s="13"/>
      <c r="Q142" s="13"/>
      <c r="R142" s="13" t="s">
        <v>57</v>
      </c>
      <c r="S142" s="11">
        <f t="shared" si="1"/>
        <v>38</v>
      </c>
      <c r="T142" s="12">
        <v>121</v>
      </c>
      <c r="U142" s="33">
        <v>2</v>
      </c>
    </row>
    <row r="143" spans="1:21" s="4" customFormat="1" ht="9.9499999999999993" customHeight="1" x14ac:dyDescent="0.15">
      <c r="A143" s="31" t="s">
        <v>245</v>
      </c>
      <c r="B143" s="17" t="s">
        <v>246</v>
      </c>
      <c r="C143" s="17" t="s">
        <v>10</v>
      </c>
      <c r="D143" s="19">
        <v>20080523</v>
      </c>
      <c r="E143" s="20"/>
      <c r="F143" s="20"/>
      <c r="G143" s="20"/>
      <c r="H143" s="13"/>
      <c r="I143" s="13"/>
      <c r="J143" s="13">
        <v>38</v>
      </c>
      <c r="K143" s="13"/>
      <c r="L143" s="13"/>
      <c r="M143" s="13"/>
      <c r="N143" s="13"/>
      <c r="O143" s="13"/>
      <c r="P143" s="13"/>
      <c r="Q143" s="13"/>
      <c r="R143" s="13" t="s">
        <v>57</v>
      </c>
      <c r="S143" s="11">
        <f t="shared" si="1"/>
        <v>38</v>
      </c>
      <c r="T143" s="12">
        <v>121</v>
      </c>
      <c r="U143" s="33">
        <v>1</v>
      </c>
    </row>
    <row r="144" spans="1:21" s="4" customFormat="1" ht="9.9499999999999993" customHeight="1" x14ac:dyDescent="0.15">
      <c r="A144" s="31" t="s">
        <v>113</v>
      </c>
      <c r="B144" s="17" t="s">
        <v>114</v>
      </c>
      <c r="C144" s="17" t="s">
        <v>19</v>
      </c>
      <c r="D144" s="18">
        <v>20070109</v>
      </c>
      <c r="E144" s="13"/>
      <c r="F144" s="13"/>
      <c r="G144" s="13"/>
      <c r="H144" s="13"/>
      <c r="I144" s="13">
        <v>32</v>
      </c>
      <c r="J144" s="13"/>
      <c r="K144" s="13"/>
      <c r="L144" s="13"/>
      <c r="M144" s="13">
        <v>5</v>
      </c>
      <c r="N144" s="13"/>
      <c r="O144" s="13"/>
      <c r="P144" s="13"/>
      <c r="Q144" s="13"/>
      <c r="R144" s="13"/>
      <c r="S144" s="11">
        <f t="shared" si="1"/>
        <v>37</v>
      </c>
      <c r="T144" s="12">
        <v>127</v>
      </c>
      <c r="U144" s="33">
        <v>2</v>
      </c>
    </row>
    <row r="145" spans="1:21" s="4" customFormat="1" ht="9.9499999999999993" customHeight="1" x14ac:dyDescent="0.15">
      <c r="A145" s="31" t="s">
        <v>481</v>
      </c>
      <c r="B145" s="17" t="s">
        <v>290</v>
      </c>
      <c r="C145" s="17" t="s">
        <v>3</v>
      </c>
      <c r="D145" s="18">
        <v>20070822</v>
      </c>
      <c r="E145" s="13">
        <v>37</v>
      </c>
      <c r="F145" s="13" t="s">
        <v>57</v>
      </c>
      <c r="G145" s="13" t="s">
        <v>57</v>
      </c>
      <c r="H145" s="13" t="s">
        <v>57</v>
      </c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1">
        <f t="shared" si="1"/>
        <v>37</v>
      </c>
      <c r="T145" s="12">
        <v>127</v>
      </c>
      <c r="U145" s="33">
        <v>1</v>
      </c>
    </row>
    <row r="146" spans="1:21" s="4" customFormat="1" ht="9.9499999999999993" customHeight="1" x14ac:dyDescent="0.15">
      <c r="A146" s="31" t="s">
        <v>107</v>
      </c>
      <c r="B146" s="17" t="s">
        <v>108</v>
      </c>
      <c r="C146" s="17" t="s">
        <v>75</v>
      </c>
      <c r="D146" s="19">
        <v>20080424</v>
      </c>
      <c r="E146" s="2" t="s">
        <v>57</v>
      </c>
      <c r="F146" s="2" t="s">
        <v>57</v>
      </c>
      <c r="G146" s="2" t="s">
        <v>57</v>
      </c>
      <c r="H146" s="2" t="s">
        <v>57</v>
      </c>
      <c r="I146" s="2" t="s">
        <v>57</v>
      </c>
      <c r="J146" s="2" t="s">
        <v>57</v>
      </c>
      <c r="K146" s="2" t="s">
        <v>57</v>
      </c>
      <c r="L146" s="2" t="s">
        <v>57</v>
      </c>
      <c r="M146" s="13">
        <v>32</v>
      </c>
      <c r="N146" s="2"/>
      <c r="O146" s="2"/>
      <c r="P146" s="2"/>
      <c r="Q146" s="13"/>
      <c r="R146" s="13">
        <v>5</v>
      </c>
      <c r="S146" s="11">
        <f t="shared" ref="S146:S209" si="2">SUM(E146:R146)</f>
        <v>37</v>
      </c>
      <c r="T146" s="12">
        <v>127</v>
      </c>
      <c r="U146" s="33">
        <v>2</v>
      </c>
    </row>
    <row r="147" spans="1:21" s="4" customFormat="1" ht="9.9499999999999993" customHeight="1" x14ac:dyDescent="0.15">
      <c r="A147" s="31" t="s">
        <v>565</v>
      </c>
      <c r="B147" s="17" t="s">
        <v>566</v>
      </c>
      <c r="C147" s="17" t="s">
        <v>39</v>
      </c>
      <c r="D147" s="18">
        <v>20070219</v>
      </c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>
        <v>37</v>
      </c>
      <c r="S147" s="11">
        <f t="shared" si="2"/>
        <v>37</v>
      </c>
      <c r="T147" s="12">
        <v>127</v>
      </c>
      <c r="U147" s="33">
        <v>1</v>
      </c>
    </row>
    <row r="148" spans="1:21" s="4" customFormat="1" ht="9.9499999999999993" customHeight="1" x14ac:dyDescent="0.15">
      <c r="A148" s="31" t="s">
        <v>427</v>
      </c>
      <c r="B148" s="17" t="s">
        <v>428</v>
      </c>
      <c r="C148" s="17" t="s">
        <v>36</v>
      </c>
      <c r="D148" s="18">
        <v>20070809</v>
      </c>
      <c r="E148" s="13" t="s">
        <v>57</v>
      </c>
      <c r="F148" s="13">
        <v>37</v>
      </c>
      <c r="G148" s="13" t="s">
        <v>57</v>
      </c>
      <c r="H148" s="13" t="s">
        <v>57</v>
      </c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1">
        <f t="shared" si="2"/>
        <v>37</v>
      </c>
      <c r="T148" s="12">
        <v>127</v>
      </c>
      <c r="U148" s="33">
        <v>1</v>
      </c>
    </row>
    <row r="149" spans="1:21" s="4" customFormat="1" ht="9.9499999999999993" customHeight="1" x14ac:dyDescent="0.15">
      <c r="A149" s="31" t="s">
        <v>217</v>
      </c>
      <c r="B149" s="17" t="s">
        <v>149</v>
      </c>
      <c r="C149" s="17" t="s">
        <v>74</v>
      </c>
      <c r="D149" s="19">
        <v>20080817</v>
      </c>
      <c r="E149" s="13" t="s">
        <v>57</v>
      </c>
      <c r="F149" s="13" t="s">
        <v>57</v>
      </c>
      <c r="G149" s="13" t="s">
        <v>57</v>
      </c>
      <c r="H149" s="13" t="s">
        <v>57</v>
      </c>
      <c r="I149" s="13" t="s">
        <v>57</v>
      </c>
      <c r="J149" s="13" t="s">
        <v>57</v>
      </c>
      <c r="K149" s="13">
        <v>37</v>
      </c>
      <c r="L149" s="13" t="s">
        <v>57</v>
      </c>
      <c r="M149" s="13"/>
      <c r="N149" s="13"/>
      <c r="O149" s="13"/>
      <c r="P149" s="13"/>
      <c r="Q149" s="13"/>
      <c r="R149" s="13"/>
      <c r="S149" s="11">
        <f t="shared" si="2"/>
        <v>37</v>
      </c>
      <c r="T149" s="12">
        <v>127</v>
      </c>
      <c r="U149" s="33">
        <v>1</v>
      </c>
    </row>
    <row r="150" spans="1:21" s="4" customFormat="1" ht="9.9499999999999993" customHeight="1" x14ac:dyDescent="0.15">
      <c r="A150" s="31" t="s">
        <v>397</v>
      </c>
      <c r="B150" s="17" t="s">
        <v>398</v>
      </c>
      <c r="C150" s="17" t="s">
        <v>41</v>
      </c>
      <c r="D150" s="19">
        <v>20080314</v>
      </c>
      <c r="E150" s="13" t="s">
        <v>57</v>
      </c>
      <c r="F150" s="13" t="s">
        <v>57</v>
      </c>
      <c r="G150" s="13" t="s">
        <v>57</v>
      </c>
      <c r="H150" s="13" t="s">
        <v>57</v>
      </c>
      <c r="I150" s="13" t="s">
        <v>57</v>
      </c>
      <c r="J150" s="13" t="s">
        <v>57</v>
      </c>
      <c r="K150" s="13" t="s">
        <v>57</v>
      </c>
      <c r="L150" s="13">
        <v>37</v>
      </c>
      <c r="M150" s="13"/>
      <c r="N150" s="13"/>
      <c r="O150" s="13"/>
      <c r="P150" s="13"/>
      <c r="Q150" s="13"/>
      <c r="R150" s="13"/>
      <c r="S150" s="11">
        <f t="shared" si="2"/>
        <v>37</v>
      </c>
      <c r="T150" s="12">
        <v>127</v>
      </c>
      <c r="U150" s="33">
        <v>1</v>
      </c>
    </row>
    <row r="151" spans="1:21" s="4" customFormat="1" ht="9.9499999999999993" customHeight="1" x14ac:dyDescent="0.15">
      <c r="A151" s="31" t="s">
        <v>387</v>
      </c>
      <c r="B151" s="17" t="s">
        <v>388</v>
      </c>
      <c r="C151" s="17" t="s">
        <v>6</v>
      </c>
      <c r="D151" s="18">
        <v>20071127</v>
      </c>
      <c r="E151" s="13">
        <v>5</v>
      </c>
      <c r="F151" s="13" t="s">
        <v>57</v>
      </c>
      <c r="G151" s="13" t="s">
        <v>57</v>
      </c>
      <c r="H151" s="13" t="s">
        <v>57</v>
      </c>
      <c r="I151" s="13"/>
      <c r="J151" s="13"/>
      <c r="K151" s="13">
        <v>32</v>
      </c>
      <c r="L151" s="13"/>
      <c r="M151" s="13"/>
      <c r="N151" s="13"/>
      <c r="O151" s="13"/>
      <c r="P151" s="13"/>
      <c r="Q151" s="13"/>
      <c r="R151" s="13"/>
      <c r="S151" s="11">
        <f t="shared" si="2"/>
        <v>37</v>
      </c>
      <c r="T151" s="12">
        <v>127</v>
      </c>
      <c r="U151" s="33">
        <v>2</v>
      </c>
    </row>
    <row r="152" spans="1:21" s="4" customFormat="1" ht="9.9499999999999993" customHeight="1" x14ac:dyDescent="0.15">
      <c r="A152" s="31" t="s">
        <v>514</v>
      </c>
      <c r="B152" s="17" t="s">
        <v>440</v>
      </c>
      <c r="C152" s="17" t="s">
        <v>513</v>
      </c>
      <c r="D152" s="18">
        <v>20070809</v>
      </c>
      <c r="E152" s="2" t="s">
        <v>57</v>
      </c>
      <c r="F152" s="2" t="s">
        <v>57</v>
      </c>
      <c r="G152" s="2" t="s">
        <v>57</v>
      </c>
      <c r="H152" s="2" t="s">
        <v>57</v>
      </c>
      <c r="I152" s="2" t="s">
        <v>57</v>
      </c>
      <c r="J152" s="2" t="s">
        <v>57</v>
      </c>
      <c r="K152" s="2" t="s">
        <v>57</v>
      </c>
      <c r="L152" s="2" t="s">
        <v>57</v>
      </c>
      <c r="M152" s="2" t="s">
        <v>57</v>
      </c>
      <c r="N152" s="2">
        <v>37</v>
      </c>
      <c r="O152" s="13"/>
      <c r="P152" s="13"/>
      <c r="Q152" s="13"/>
      <c r="R152" s="13"/>
      <c r="S152" s="11">
        <f t="shared" si="2"/>
        <v>37</v>
      </c>
      <c r="T152" s="12">
        <v>127</v>
      </c>
      <c r="U152" s="33">
        <v>1</v>
      </c>
    </row>
    <row r="153" spans="1:21" s="4" customFormat="1" ht="9.9499999999999993" customHeight="1" x14ac:dyDescent="0.15">
      <c r="A153" s="31" t="s">
        <v>466</v>
      </c>
      <c r="B153" s="17" t="s">
        <v>373</v>
      </c>
      <c r="C153" s="17" t="s">
        <v>3</v>
      </c>
      <c r="D153" s="19">
        <v>20081111</v>
      </c>
      <c r="E153" s="13" t="s">
        <v>57</v>
      </c>
      <c r="F153" s="13">
        <v>5</v>
      </c>
      <c r="G153" s="13">
        <v>31</v>
      </c>
      <c r="H153" s="13" t="s">
        <v>57</v>
      </c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1">
        <f t="shared" si="2"/>
        <v>36</v>
      </c>
      <c r="T153" s="12">
        <v>136</v>
      </c>
      <c r="U153" s="33">
        <v>2</v>
      </c>
    </row>
    <row r="154" spans="1:21" s="4" customFormat="1" ht="9.9499999999999993" customHeight="1" x14ac:dyDescent="0.15">
      <c r="A154" s="31" t="s">
        <v>237</v>
      </c>
      <c r="B154" s="17" t="s">
        <v>238</v>
      </c>
      <c r="C154" s="17" t="s">
        <v>5</v>
      </c>
      <c r="D154" s="19">
        <v>20080810</v>
      </c>
      <c r="E154" s="13" t="s">
        <v>57</v>
      </c>
      <c r="F154" s="13" t="s">
        <v>57</v>
      </c>
      <c r="G154" s="13" t="s">
        <v>57</v>
      </c>
      <c r="H154" s="13" t="s">
        <v>57</v>
      </c>
      <c r="I154" s="13" t="s">
        <v>57</v>
      </c>
      <c r="J154" s="13" t="s">
        <v>57</v>
      </c>
      <c r="K154" s="13" t="s">
        <v>57</v>
      </c>
      <c r="L154" s="13">
        <v>36</v>
      </c>
      <c r="M154" s="13"/>
      <c r="N154" s="13"/>
      <c r="O154" s="13"/>
      <c r="P154" s="13"/>
      <c r="Q154" s="13"/>
      <c r="R154" s="13"/>
      <c r="S154" s="11">
        <f t="shared" si="2"/>
        <v>36</v>
      </c>
      <c r="T154" s="12">
        <v>136</v>
      </c>
      <c r="U154" s="33">
        <v>1</v>
      </c>
    </row>
    <row r="155" spans="1:21" s="4" customFormat="1" ht="9.9499999999999993" customHeight="1" x14ac:dyDescent="0.15">
      <c r="A155" s="31" t="s">
        <v>527</v>
      </c>
      <c r="B155" s="17" t="s">
        <v>528</v>
      </c>
      <c r="C155" s="17" t="s">
        <v>529</v>
      </c>
      <c r="D155" s="18">
        <v>20070606</v>
      </c>
      <c r="E155" s="2" t="s">
        <v>57</v>
      </c>
      <c r="F155" s="2" t="s">
        <v>57</v>
      </c>
      <c r="G155" s="2" t="s">
        <v>57</v>
      </c>
      <c r="H155" s="2" t="s">
        <v>57</v>
      </c>
      <c r="I155" s="2" t="s">
        <v>57</v>
      </c>
      <c r="J155" s="2" t="s">
        <v>57</v>
      </c>
      <c r="K155" s="2" t="s">
        <v>57</v>
      </c>
      <c r="L155" s="2" t="s">
        <v>57</v>
      </c>
      <c r="M155" s="2" t="s">
        <v>57</v>
      </c>
      <c r="N155" s="2" t="s">
        <v>57</v>
      </c>
      <c r="O155" s="13">
        <v>36</v>
      </c>
      <c r="P155" s="13"/>
      <c r="Q155" s="13"/>
      <c r="R155" s="13" t="s">
        <v>57</v>
      </c>
      <c r="S155" s="11">
        <f t="shared" si="2"/>
        <v>36</v>
      </c>
      <c r="T155" s="12">
        <v>136</v>
      </c>
      <c r="U155" s="33">
        <v>1</v>
      </c>
    </row>
    <row r="156" spans="1:21" s="4" customFormat="1" ht="9.9499999999999993" customHeight="1" x14ac:dyDescent="0.15">
      <c r="A156" s="31" t="s">
        <v>307</v>
      </c>
      <c r="B156" s="17" t="s">
        <v>158</v>
      </c>
      <c r="C156" s="17" t="s">
        <v>15</v>
      </c>
      <c r="D156" s="18">
        <v>20070612</v>
      </c>
      <c r="E156" s="13" t="s">
        <v>57</v>
      </c>
      <c r="F156" s="13" t="s">
        <v>57</v>
      </c>
      <c r="G156" s="13" t="s">
        <v>57</v>
      </c>
      <c r="H156" s="13">
        <v>5</v>
      </c>
      <c r="I156" s="13">
        <v>25</v>
      </c>
      <c r="J156" s="13"/>
      <c r="K156" s="13"/>
      <c r="L156" s="13"/>
      <c r="M156" s="13"/>
      <c r="N156" s="13"/>
      <c r="O156" s="13"/>
      <c r="P156" s="13">
        <v>5</v>
      </c>
      <c r="Q156" s="13"/>
      <c r="R156" s="13"/>
      <c r="S156" s="11">
        <f t="shared" si="2"/>
        <v>35</v>
      </c>
      <c r="T156" s="12">
        <v>139</v>
      </c>
      <c r="U156" s="33">
        <v>3</v>
      </c>
    </row>
    <row r="157" spans="1:21" s="4" customFormat="1" ht="9.9499999999999993" customHeight="1" x14ac:dyDescent="0.15">
      <c r="A157" s="31" t="s">
        <v>208</v>
      </c>
      <c r="B157" s="17" t="s">
        <v>209</v>
      </c>
      <c r="C157" s="17" t="s">
        <v>3</v>
      </c>
      <c r="D157" s="19">
        <v>20080817</v>
      </c>
      <c r="E157" s="13" t="s">
        <v>57</v>
      </c>
      <c r="F157" s="13" t="s">
        <v>57</v>
      </c>
      <c r="G157" s="13" t="s">
        <v>57</v>
      </c>
      <c r="H157" s="13" t="s">
        <v>57</v>
      </c>
      <c r="I157" s="13" t="s">
        <v>57</v>
      </c>
      <c r="J157" s="13" t="s">
        <v>57</v>
      </c>
      <c r="K157" s="13" t="s">
        <v>57</v>
      </c>
      <c r="L157" s="13">
        <v>30</v>
      </c>
      <c r="M157" s="13"/>
      <c r="N157" s="13"/>
      <c r="O157" s="13">
        <v>5</v>
      </c>
      <c r="P157" s="13"/>
      <c r="Q157" s="13"/>
      <c r="R157" s="13"/>
      <c r="S157" s="11">
        <f t="shared" si="2"/>
        <v>35</v>
      </c>
      <c r="T157" s="12">
        <v>139</v>
      </c>
      <c r="U157" s="33">
        <v>2</v>
      </c>
    </row>
    <row r="158" spans="1:21" s="4" customFormat="1" ht="9.9499999999999993" customHeight="1" x14ac:dyDescent="0.15">
      <c r="A158" s="31" t="s">
        <v>412</v>
      </c>
      <c r="B158" s="17" t="s">
        <v>413</v>
      </c>
      <c r="C158" s="17" t="s">
        <v>41</v>
      </c>
      <c r="D158" s="19">
        <v>20080809</v>
      </c>
      <c r="E158" s="13" t="s">
        <v>57</v>
      </c>
      <c r="F158" s="13" t="s">
        <v>57</v>
      </c>
      <c r="G158" s="13" t="s">
        <v>57</v>
      </c>
      <c r="H158" s="13">
        <v>35</v>
      </c>
      <c r="I158" s="13"/>
      <c r="J158" s="13"/>
      <c r="K158" s="13"/>
      <c r="L158" s="13" t="s">
        <v>57</v>
      </c>
      <c r="M158" s="13"/>
      <c r="N158" s="13"/>
      <c r="O158" s="13"/>
      <c r="P158" s="13"/>
      <c r="Q158" s="13"/>
      <c r="R158" s="13"/>
      <c r="S158" s="11">
        <f t="shared" si="2"/>
        <v>35</v>
      </c>
      <c r="T158" s="12">
        <v>139</v>
      </c>
      <c r="U158" s="33">
        <v>1</v>
      </c>
    </row>
    <row r="159" spans="1:21" s="4" customFormat="1" ht="9.9499999999999993" customHeight="1" x14ac:dyDescent="0.15">
      <c r="A159" s="31" t="s">
        <v>219</v>
      </c>
      <c r="B159" s="17" t="s">
        <v>220</v>
      </c>
      <c r="C159" s="17" t="s">
        <v>8</v>
      </c>
      <c r="D159" s="19">
        <v>20080404</v>
      </c>
      <c r="E159" s="13">
        <v>34</v>
      </c>
      <c r="F159" s="13" t="s">
        <v>57</v>
      </c>
      <c r="G159" s="13" t="s">
        <v>57</v>
      </c>
      <c r="H159" s="13" t="s">
        <v>57</v>
      </c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1">
        <f t="shared" si="2"/>
        <v>34</v>
      </c>
      <c r="T159" s="12">
        <v>142</v>
      </c>
      <c r="U159" s="33">
        <v>1</v>
      </c>
    </row>
    <row r="160" spans="1:21" s="4" customFormat="1" ht="9.9499999999999993" customHeight="1" x14ac:dyDescent="0.15">
      <c r="A160" s="31" t="s">
        <v>410</v>
      </c>
      <c r="B160" s="17" t="s">
        <v>411</v>
      </c>
      <c r="C160" s="17" t="s">
        <v>75</v>
      </c>
      <c r="D160" s="18">
        <v>20070504</v>
      </c>
      <c r="E160" s="13" t="s">
        <v>57</v>
      </c>
      <c r="F160" s="13" t="s">
        <v>57</v>
      </c>
      <c r="G160" s="13" t="s">
        <v>57</v>
      </c>
      <c r="H160" s="13" t="s">
        <v>57</v>
      </c>
      <c r="I160" s="13" t="s">
        <v>57</v>
      </c>
      <c r="J160" s="13" t="s">
        <v>57</v>
      </c>
      <c r="K160" s="13">
        <v>34</v>
      </c>
      <c r="L160" s="13" t="s">
        <v>57</v>
      </c>
      <c r="M160" s="13"/>
      <c r="N160" s="13"/>
      <c r="O160" s="13"/>
      <c r="P160" s="13"/>
      <c r="Q160" s="13"/>
      <c r="R160" s="13"/>
      <c r="S160" s="11">
        <f t="shared" si="2"/>
        <v>34</v>
      </c>
      <c r="T160" s="12">
        <v>142</v>
      </c>
      <c r="U160" s="33">
        <v>1</v>
      </c>
    </row>
    <row r="161" spans="1:21" s="4" customFormat="1" ht="9.9499999999999993" customHeight="1" x14ac:dyDescent="0.15">
      <c r="A161" s="31" t="s">
        <v>256</v>
      </c>
      <c r="B161" s="17" t="s">
        <v>257</v>
      </c>
      <c r="C161" s="17" t="s">
        <v>48</v>
      </c>
      <c r="D161" s="19">
        <v>20080824</v>
      </c>
      <c r="E161" s="13" t="s">
        <v>57</v>
      </c>
      <c r="F161" s="13">
        <v>5</v>
      </c>
      <c r="G161" s="13" t="s">
        <v>57</v>
      </c>
      <c r="H161" s="13" t="s">
        <v>57</v>
      </c>
      <c r="I161" s="13"/>
      <c r="J161" s="13"/>
      <c r="K161" s="13"/>
      <c r="L161" s="13"/>
      <c r="M161" s="13"/>
      <c r="N161" s="13"/>
      <c r="O161" s="13"/>
      <c r="P161" s="13"/>
      <c r="Q161" s="13"/>
      <c r="R161" s="13">
        <v>29</v>
      </c>
      <c r="S161" s="11">
        <f t="shared" si="2"/>
        <v>34</v>
      </c>
      <c r="T161" s="12">
        <v>142</v>
      </c>
      <c r="U161" s="33">
        <v>2</v>
      </c>
    </row>
    <row r="162" spans="1:21" s="4" customFormat="1" ht="9.9499999999999993" customHeight="1" x14ac:dyDescent="0.15">
      <c r="A162" s="31" t="s">
        <v>298</v>
      </c>
      <c r="B162" s="17" t="s">
        <v>218</v>
      </c>
      <c r="C162" s="17" t="s">
        <v>33</v>
      </c>
      <c r="D162" s="19">
        <v>20080419</v>
      </c>
      <c r="E162" s="13" t="s">
        <v>57</v>
      </c>
      <c r="F162" s="13">
        <v>33</v>
      </c>
      <c r="G162" s="13" t="s">
        <v>57</v>
      </c>
      <c r="H162" s="13" t="s">
        <v>57</v>
      </c>
      <c r="I162" s="13" t="s">
        <v>57</v>
      </c>
      <c r="J162" s="13"/>
      <c r="K162" s="13"/>
      <c r="L162" s="13"/>
      <c r="M162" s="13"/>
      <c r="N162" s="13"/>
      <c r="O162" s="13"/>
      <c r="P162" s="13"/>
      <c r="Q162" s="13"/>
      <c r="R162" s="13"/>
      <c r="S162" s="11">
        <f t="shared" si="2"/>
        <v>33</v>
      </c>
      <c r="T162" s="12">
        <v>145</v>
      </c>
      <c r="U162" s="33">
        <v>1</v>
      </c>
    </row>
    <row r="163" spans="1:21" s="4" customFormat="1" ht="9.9499999999999993" customHeight="1" x14ac:dyDescent="0.15">
      <c r="A163" s="31" t="s">
        <v>296</v>
      </c>
      <c r="B163" s="17" t="s">
        <v>297</v>
      </c>
      <c r="C163" s="17" t="s">
        <v>60</v>
      </c>
      <c r="D163" s="18">
        <v>20070323</v>
      </c>
      <c r="E163" s="13" t="s">
        <v>57</v>
      </c>
      <c r="F163" s="13" t="s">
        <v>57</v>
      </c>
      <c r="G163" s="13" t="s">
        <v>57</v>
      </c>
      <c r="H163" s="13">
        <v>33</v>
      </c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1">
        <f t="shared" si="2"/>
        <v>33</v>
      </c>
      <c r="T163" s="12">
        <v>145</v>
      </c>
      <c r="U163" s="33">
        <v>1</v>
      </c>
    </row>
    <row r="164" spans="1:21" s="4" customFormat="1" ht="9.9499999999999993" customHeight="1" x14ac:dyDescent="0.15">
      <c r="A164" s="31" t="s">
        <v>284</v>
      </c>
      <c r="B164" s="17" t="s">
        <v>226</v>
      </c>
      <c r="C164" s="17" t="s">
        <v>8</v>
      </c>
      <c r="D164" s="19">
        <v>20080408</v>
      </c>
      <c r="E164" s="13" t="s">
        <v>57</v>
      </c>
      <c r="F164" s="13" t="s">
        <v>57</v>
      </c>
      <c r="G164" s="13">
        <v>5</v>
      </c>
      <c r="H164" s="13" t="s">
        <v>57</v>
      </c>
      <c r="I164" s="13">
        <v>28</v>
      </c>
      <c r="J164" s="13"/>
      <c r="K164" s="13"/>
      <c r="L164" s="13"/>
      <c r="M164" s="13"/>
      <c r="N164" s="13"/>
      <c r="O164" s="13"/>
      <c r="P164" s="13"/>
      <c r="Q164" s="13"/>
      <c r="R164" s="13"/>
      <c r="S164" s="11">
        <f t="shared" si="2"/>
        <v>33</v>
      </c>
      <c r="T164" s="12">
        <v>145</v>
      </c>
      <c r="U164" s="33">
        <v>2</v>
      </c>
    </row>
    <row r="165" spans="1:21" s="4" customFormat="1" ht="9.9499999999999993" customHeight="1" x14ac:dyDescent="0.15">
      <c r="A165" s="31" t="s">
        <v>293</v>
      </c>
      <c r="B165" s="17" t="s">
        <v>294</v>
      </c>
      <c r="C165" s="17" t="s">
        <v>3</v>
      </c>
      <c r="D165" s="19">
        <v>20080809</v>
      </c>
      <c r="E165" s="13" t="s">
        <v>57</v>
      </c>
      <c r="F165" s="13" t="s">
        <v>57</v>
      </c>
      <c r="G165" s="13" t="s">
        <v>57</v>
      </c>
      <c r="H165" s="13">
        <v>5</v>
      </c>
      <c r="I165" s="13"/>
      <c r="J165" s="13"/>
      <c r="K165" s="13">
        <v>28</v>
      </c>
      <c r="L165" s="13"/>
      <c r="M165" s="13"/>
      <c r="N165" s="13"/>
      <c r="O165" s="13"/>
      <c r="P165" s="13"/>
      <c r="Q165" s="13"/>
      <c r="R165" s="13" t="s">
        <v>57</v>
      </c>
      <c r="S165" s="11">
        <f t="shared" si="2"/>
        <v>33</v>
      </c>
      <c r="T165" s="12">
        <v>145</v>
      </c>
      <c r="U165" s="33">
        <v>2</v>
      </c>
    </row>
    <row r="166" spans="1:21" s="4" customFormat="1" ht="9.9499999999999993" customHeight="1" x14ac:dyDescent="0.15">
      <c r="A166" s="31" t="s">
        <v>292</v>
      </c>
      <c r="B166" s="17" t="s">
        <v>86</v>
      </c>
      <c r="C166" s="17" t="s">
        <v>16</v>
      </c>
      <c r="D166" s="19">
        <v>20080531</v>
      </c>
      <c r="E166" s="13">
        <v>5</v>
      </c>
      <c r="F166" s="13" t="s">
        <v>57</v>
      </c>
      <c r="G166" s="13" t="s">
        <v>57</v>
      </c>
      <c r="H166" s="13" t="s">
        <v>57</v>
      </c>
      <c r="I166" s="13">
        <v>23</v>
      </c>
      <c r="J166" s="13"/>
      <c r="K166" s="13"/>
      <c r="L166" s="13">
        <v>5</v>
      </c>
      <c r="M166" s="13"/>
      <c r="N166" s="13"/>
      <c r="O166" s="13"/>
      <c r="P166" s="13"/>
      <c r="Q166" s="13"/>
      <c r="R166" s="13" t="s">
        <v>57</v>
      </c>
      <c r="S166" s="11">
        <f t="shared" si="2"/>
        <v>33</v>
      </c>
      <c r="T166" s="12">
        <v>145</v>
      </c>
      <c r="U166" s="33">
        <v>3</v>
      </c>
    </row>
    <row r="167" spans="1:21" s="4" customFormat="1" ht="9.9499999999999993" customHeight="1" x14ac:dyDescent="0.15">
      <c r="A167" s="31" t="s">
        <v>117</v>
      </c>
      <c r="B167" s="17" t="s">
        <v>118</v>
      </c>
      <c r="C167" s="17" t="s">
        <v>119</v>
      </c>
      <c r="D167" s="18">
        <v>20070802</v>
      </c>
      <c r="E167" s="13"/>
      <c r="F167" s="13"/>
      <c r="G167" s="13"/>
      <c r="H167" s="13"/>
      <c r="I167" s="13">
        <v>22</v>
      </c>
      <c r="J167" s="13"/>
      <c r="K167" s="13">
        <v>5</v>
      </c>
      <c r="L167" s="13"/>
      <c r="M167" s="13">
        <v>5</v>
      </c>
      <c r="N167" s="13"/>
      <c r="O167" s="13"/>
      <c r="P167" s="13"/>
      <c r="Q167" s="13"/>
      <c r="R167" s="13"/>
      <c r="S167" s="11">
        <f t="shared" si="2"/>
        <v>32</v>
      </c>
      <c r="T167" s="12">
        <v>150</v>
      </c>
      <c r="U167" s="33">
        <v>3</v>
      </c>
    </row>
    <row r="168" spans="1:21" s="4" customFormat="1" ht="9.9499999999999993" customHeight="1" x14ac:dyDescent="0.15">
      <c r="A168" s="31" t="s">
        <v>197</v>
      </c>
      <c r="B168" s="17" t="s">
        <v>198</v>
      </c>
      <c r="C168" s="17" t="s">
        <v>20</v>
      </c>
      <c r="D168" s="19">
        <v>20080519</v>
      </c>
      <c r="E168" s="20"/>
      <c r="F168" s="20"/>
      <c r="G168" s="20"/>
      <c r="H168" s="13"/>
      <c r="I168" s="13"/>
      <c r="J168" s="13">
        <v>32</v>
      </c>
      <c r="K168" s="13"/>
      <c r="L168" s="13"/>
      <c r="M168" s="13"/>
      <c r="N168" s="13"/>
      <c r="O168" s="13"/>
      <c r="P168" s="13"/>
      <c r="Q168" s="13"/>
      <c r="R168" s="13"/>
      <c r="S168" s="11">
        <f t="shared" si="2"/>
        <v>32</v>
      </c>
      <c r="T168" s="12">
        <v>150</v>
      </c>
      <c r="U168" s="33">
        <v>1</v>
      </c>
    </row>
    <row r="169" spans="1:21" s="4" customFormat="1" ht="9.9499999999999993" customHeight="1" x14ac:dyDescent="0.15">
      <c r="A169" s="31" t="s">
        <v>568</v>
      </c>
      <c r="B169" s="17" t="s">
        <v>174</v>
      </c>
      <c r="C169" s="17" t="s">
        <v>7</v>
      </c>
      <c r="D169" s="18">
        <v>20070614</v>
      </c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>
        <v>32</v>
      </c>
      <c r="S169" s="11">
        <f t="shared" si="2"/>
        <v>32</v>
      </c>
      <c r="T169" s="12">
        <v>150</v>
      </c>
      <c r="U169" s="33">
        <v>1</v>
      </c>
    </row>
    <row r="170" spans="1:21" s="4" customFormat="1" ht="9.9499999999999993" customHeight="1" x14ac:dyDescent="0.15">
      <c r="A170" s="31" t="s">
        <v>382</v>
      </c>
      <c r="B170" s="17" t="s">
        <v>82</v>
      </c>
      <c r="C170" s="17" t="s">
        <v>53</v>
      </c>
      <c r="D170" s="18">
        <v>20070811</v>
      </c>
      <c r="E170" s="13" t="s">
        <v>57</v>
      </c>
      <c r="F170" s="13" t="s">
        <v>57</v>
      </c>
      <c r="G170" s="13">
        <v>26</v>
      </c>
      <c r="H170" s="13" t="s">
        <v>57</v>
      </c>
      <c r="I170" s="13"/>
      <c r="J170" s="13"/>
      <c r="K170" s="13"/>
      <c r="L170" s="13">
        <v>5</v>
      </c>
      <c r="M170" s="13"/>
      <c r="N170" s="13"/>
      <c r="O170" s="13"/>
      <c r="P170" s="13"/>
      <c r="Q170" s="13"/>
      <c r="R170" s="13"/>
      <c r="S170" s="11">
        <f t="shared" si="2"/>
        <v>31</v>
      </c>
      <c r="T170" s="12">
        <v>153</v>
      </c>
      <c r="U170" s="33">
        <v>2</v>
      </c>
    </row>
    <row r="171" spans="1:21" s="4" customFormat="1" ht="9.9499999999999993" customHeight="1" x14ac:dyDescent="0.15">
      <c r="A171" s="31" t="s">
        <v>507</v>
      </c>
      <c r="B171" s="17" t="s">
        <v>508</v>
      </c>
      <c r="C171" s="17" t="s">
        <v>2</v>
      </c>
      <c r="D171" s="18">
        <v>20070915</v>
      </c>
      <c r="E171" s="13" t="s">
        <v>57</v>
      </c>
      <c r="F171" s="13" t="s">
        <v>57</v>
      </c>
      <c r="G171" s="13" t="s">
        <v>57</v>
      </c>
      <c r="H171" s="13">
        <v>30</v>
      </c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1">
        <f t="shared" si="2"/>
        <v>30</v>
      </c>
      <c r="T171" s="12">
        <v>154</v>
      </c>
      <c r="U171" s="33">
        <v>1</v>
      </c>
    </row>
    <row r="172" spans="1:21" s="4" customFormat="1" ht="9.9499999999999993" customHeight="1" x14ac:dyDescent="0.15">
      <c r="A172" s="31" t="s">
        <v>484</v>
      </c>
      <c r="B172" s="17" t="s">
        <v>485</v>
      </c>
      <c r="C172" s="17" t="s">
        <v>33</v>
      </c>
      <c r="D172" s="18">
        <v>20071129</v>
      </c>
      <c r="E172" s="13" t="s">
        <v>57</v>
      </c>
      <c r="F172" s="13">
        <v>30</v>
      </c>
      <c r="G172" s="13" t="s">
        <v>57</v>
      </c>
      <c r="H172" s="13" t="s">
        <v>57</v>
      </c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1">
        <f t="shared" si="2"/>
        <v>30</v>
      </c>
      <c r="T172" s="12">
        <v>154</v>
      </c>
      <c r="U172" s="33">
        <v>1</v>
      </c>
    </row>
    <row r="173" spans="1:21" s="4" customFormat="1" ht="9.9499999999999993" customHeight="1" x14ac:dyDescent="0.15">
      <c r="A173" s="31" t="s">
        <v>186</v>
      </c>
      <c r="B173" s="17" t="s">
        <v>187</v>
      </c>
      <c r="C173" s="17" t="s">
        <v>15</v>
      </c>
      <c r="D173" s="19">
        <v>20080115</v>
      </c>
      <c r="E173" s="13" t="s">
        <v>57</v>
      </c>
      <c r="F173" s="13">
        <v>29</v>
      </c>
      <c r="G173" s="13" t="s">
        <v>57</v>
      </c>
      <c r="H173" s="13" t="s">
        <v>57</v>
      </c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1">
        <f t="shared" si="2"/>
        <v>29</v>
      </c>
      <c r="T173" s="12">
        <v>156</v>
      </c>
      <c r="U173" s="33">
        <v>1</v>
      </c>
    </row>
    <row r="174" spans="1:21" s="4" customFormat="1" ht="9.9499999999999993" customHeight="1" x14ac:dyDescent="0.15">
      <c r="A174" s="31" t="s">
        <v>168</v>
      </c>
      <c r="B174" s="17" t="s">
        <v>169</v>
      </c>
      <c r="C174" s="17" t="s">
        <v>12</v>
      </c>
      <c r="D174" s="19">
        <v>20080406</v>
      </c>
      <c r="E174" s="13" t="s">
        <v>57</v>
      </c>
      <c r="F174" s="13" t="s">
        <v>57</v>
      </c>
      <c r="G174" s="13" t="s">
        <v>57</v>
      </c>
      <c r="H174" s="13" t="s">
        <v>57</v>
      </c>
      <c r="I174" s="13" t="s">
        <v>57</v>
      </c>
      <c r="J174" s="13" t="s">
        <v>57</v>
      </c>
      <c r="K174" s="13">
        <v>27</v>
      </c>
      <c r="L174" s="13"/>
      <c r="M174" s="13"/>
      <c r="N174" s="13"/>
      <c r="O174" s="13"/>
      <c r="P174" s="13"/>
      <c r="Q174" s="13"/>
      <c r="R174" s="13"/>
      <c r="S174" s="11">
        <f t="shared" si="2"/>
        <v>27</v>
      </c>
      <c r="T174" s="12">
        <v>157</v>
      </c>
      <c r="U174" s="33">
        <v>1</v>
      </c>
    </row>
    <row r="175" spans="1:21" s="4" customFormat="1" ht="9.9499999999999993" customHeight="1" x14ac:dyDescent="0.15">
      <c r="A175" s="31" t="s">
        <v>477</v>
      </c>
      <c r="B175" s="17" t="s">
        <v>478</v>
      </c>
      <c r="C175" s="17" t="s">
        <v>8</v>
      </c>
      <c r="D175" s="19">
        <v>20080515</v>
      </c>
      <c r="E175" s="13" t="s">
        <v>57</v>
      </c>
      <c r="F175" s="13">
        <v>27</v>
      </c>
      <c r="G175" s="13" t="s">
        <v>57</v>
      </c>
      <c r="H175" s="13" t="s">
        <v>57</v>
      </c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1">
        <f t="shared" si="2"/>
        <v>27</v>
      </c>
      <c r="T175" s="12">
        <v>157</v>
      </c>
      <c r="U175" s="33">
        <v>1</v>
      </c>
    </row>
    <row r="176" spans="1:21" s="4" customFormat="1" ht="9.9499999999999993" customHeight="1" x14ac:dyDescent="0.15">
      <c r="A176" s="31" t="s">
        <v>447</v>
      </c>
      <c r="B176" s="17" t="s">
        <v>226</v>
      </c>
      <c r="C176" s="17" t="s">
        <v>7</v>
      </c>
      <c r="D176" s="18">
        <v>20070630</v>
      </c>
      <c r="E176" s="13">
        <v>27</v>
      </c>
      <c r="F176" s="13" t="s">
        <v>57</v>
      </c>
      <c r="G176" s="13" t="s">
        <v>57</v>
      </c>
      <c r="H176" s="13" t="s">
        <v>57</v>
      </c>
      <c r="I176" s="13"/>
      <c r="J176" s="13"/>
      <c r="K176" s="13"/>
      <c r="L176" s="13" t="s">
        <v>57</v>
      </c>
      <c r="M176" s="13"/>
      <c r="N176" s="13"/>
      <c r="O176" s="13"/>
      <c r="P176" s="13"/>
      <c r="Q176" s="13"/>
      <c r="R176" s="13"/>
      <c r="S176" s="11">
        <f t="shared" si="2"/>
        <v>27</v>
      </c>
      <c r="T176" s="12">
        <v>157</v>
      </c>
      <c r="U176" s="33">
        <v>1</v>
      </c>
    </row>
    <row r="177" spans="1:21" s="4" customFormat="1" ht="9.9499999999999993" customHeight="1" x14ac:dyDescent="0.15">
      <c r="A177" s="31" t="s">
        <v>569</v>
      </c>
      <c r="B177" s="17" t="s">
        <v>570</v>
      </c>
      <c r="C177" s="17" t="s">
        <v>75</v>
      </c>
      <c r="D177" s="19">
        <v>20081203</v>
      </c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>
        <v>26</v>
      </c>
      <c r="S177" s="11">
        <f t="shared" si="2"/>
        <v>26</v>
      </c>
      <c r="T177" s="12">
        <v>160</v>
      </c>
      <c r="U177" s="33">
        <v>1</v>
      </c>
    </row>
    <row r="178" spans="1:21" s="4" customFormat="1" ht="9.9499999999999993" customHeight="1" x14ac:dyDescent="0.15">
      <c r="A178" s="31" t="s">
        <v>261</v>
      </c>
      <c r="B178" s="17" t="s">
        <v>209</v>
      </c>
      <c r="C178" s="17" t="s">
        <v>3</v>
      </c>
      <c r="D178" s="18">
        <v>20070815</v>
      </c>
      <c r="E178" s="13">
        <v>26</v>
      </c>
      <c r="F178" s="13" t="s">
        <v>57</v>
      </c>
      <c r="G178" s="13" t="s">
        <v>57</v>
      </c>
      <c r="H178" s="13" t="s">
        <v>57</v>
      </c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1">
        <f t="shared" si="2"/>
        <v>26</v>
      </c>
      <c r="T178" s="12">
        <v>160</v>
      </c>
      <c r="U178" s="33">
        <v>1</v>
      </c>
    </row>
    <row r="179" spans="1:21" s="4" customFormat="1" ht="9.9499999999999993" customHeight="1" x14ac:dyDescent="0.15">
      <c r="A179" s="31" t="s">
        <v>374</v>
      </c>
      <c r="B179" s="17" t="s">
        <v>161</v>
      </c>
      <c r="C179" s="17" t="s">
        <v>12</v>
      </c>
      <c r="D179" s="19">
        <v>20080519</v>
      </c>
      <c r="E179" s="13" t="s">
        <v>57</v>
      </c>
      <c r="F179" s="13">
        <v>25</v>
      </c>
      <c r="G179" s="13" t="s">
        <v>57</v>
      </c>
      <c r="H179" s="13" t="s">
        <v>57</v>
      </c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1">
        <f t="shared" si="2"/>
        <v>25</v>
      </c>
      <c r="T179" s="12">
        <v>162</v>
      </c>
      <c r="U179" s="33">
        <v>1</v>
      </c>
    </row>
    <row r="180" spans="1:21" s="4" customFormat="1" ht="9.9499999999999993" customHeight="1" x14ac:dyDescent="0.15">
      <c r="A180" s="31" t="s">
        <v>420</v>
      </c>
      <c r="B180" s="17" t="s">
        <v>421</v>
      </c>
      <c r="C180" s="17" t="s">
        <v>49</v>
      </c>
      <c r="D180" s="18">
        <v>20070122</v>
      </c>
      <c r="E180" s="13" t="s">
        <v>57</v>
      </c>
      <c r="F180" s="13" t="s">
        <v>57</v>
      </c>
      <c r="G180" s="13" t="s">
        <v>57</v>
      </c>
      <c r="H180" s="13">
        <v>5</v>
      </c>
      <c r="I180" s="13"/>
      <c r="J180" s="13"/>
      <c r="K180" s="13">
        <v>19</v>
      </c>
      <c r="L180" s="13" t="s">
        <v>57</v>
      </c>
      <c r="M180" s="13"/>
      <c r="N180" s="13"/>
      <c r="O180" s="13"/>
      <c r="P180" s="13"/>
      <c r="Q180" s="13"/>
      <c r="R180" s="13"/>
      <c r="S180" s="11">
        <f t="shared" si="2"/>
        <v>24</v>
      </c>
      <c r="T180" s="12">
        <v>163</v>
      </c>
      <c r="U180" s="33">
        <v>2</v>
      </c>
    </row>
    <row r="181" spans="1:21" s="4" customFormat="1" ht="9.9499999999999993" customHeight="1" x14ac:dyDescent="0.15">
      <c r="A181" s="31" t="s">
        <v>288</v>
      </c>
      <c r="B181" s="17" t="s">
        <v>304</v>
      </c>
      <c r="C181" s="17" t="s">
        <v>39</v>
      </c>
      <c r="D181" s="19">
        <v>20080501</v>
      </c>
      <c r="E181" s="13" t="s">
        <v>57</v>
      </c>
      <c r="F181" s="13" t="s">
        <v>57</v>
      </c>
      <c r="G181" s="13">
        <v>24</v>
      </c>
      <c r="H181" s="13" t="s">
        <v>57</v>
      </c>
      <c r="I181" s="13"/>
      <c r="J181" s="13"/>
      <c r="K181" s="13"/>
      <c r="L181" s="13"/>
      <c r="M181" s="13"/>
      <c r="N181" s="13"/>
      <c r="O181" s="13"/>
      <c r="P181" s="13"/>
      <c r="Q181" s="13"/>
      <c r="R181" s="13" t="s">
        <v>57</v>
      </c>
      <c r="S181" s="11">
        <f t="shared" si="2"/>
        <v>24</v>
      </c>
      <c r="T181" s="12">
        <v>163</v>
      </c>
      <c r="U181" s="33">
        <v>1</v>
      </c>
    </row>
    <row r="182" spans="1:21" s="4" customFormat="1" ht="9.9499999999999993" customHeight="1" x14ac:dyDescent="0.15">
      <c r="A182" s="31" t="s">
        <v>280</v>
      </c>
      <c r="B182" s="17" t="s">
        <v>281</v>
      </c>
      <c r="C182" s="17" t="s">
        <v>33</v>
      </c>
      <c r="D182" s="19">
        <v>20080204</v>
      </c>
      <c r="E182" s="13" t="s">
        <v>57</v>
      </c>
      <c r="F182" s="13">
        <v>23</v>
      </c>
      <c r="G182" s="13" t="s">
        <v>57</v>
      </c>
      <c r="H182" s="13" t="s">
        <v>57</v>
      </c>
      <c r="I182" s="13"/>
      <c r="J182" s="13"/>
      <c r="K182" s="13"/>
      <c r="L182" s="13"/>
      <c r="M182" s="13"/>
      <c r="N182" s="13"/>
      <c r="O182" s="13"/>
      <c r="P182" s="13"/>
      <c r="Q182" s="13"/>
      <c r="R182" s="13" t="s">
        <v>57</v>
      </c>
      <c r="S182" s="11">
        <f t="shared" si="2"/>
        <v>23</v>
      </c>
      <c r="T182" s="12">
        <v>165</v>
      </c>
      <c r="U182" s="33">
        <v>1</v>
      </c>
    </row>
    <row r="183" spans="1:21" s="4" customFormat="1" ht="9.9499999999999993" customHeight="1" x14ac:dyDescent="0.15">
      <c r="A183" s="31" t="s">
        <v>521</v>
      </c>
      <c r="B183" s="17" t="s">
        <v>125</v>
      </c>
      <c r="C183" s="17" t="s">
        <v>19</v>
      </c>
      <c r="D183" s="18">
        <v>20071210</v>
      </c>
      <c r="E183" s="13" t="s">
        <v>57</v>
      </c>
      <c r="F183" s="13">
        <v>22</v>
      </c>
      <c r="G183" s="13" t="s">
        <v>57</v>
      </c>
      <c r="H183" s="13" t="s">
        <v>57</v>
      </c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1">
        <f t="shared" si="2"/>
        <v>22</v>
      </c>
      <c r="T183" s="12">
        <v>166</v>
      </c>
      <c r="U183" s="33">
        <v>1</v>
      </c>
    </row>
    <row r="184" spans="1:21" s="4" customFormat="1" ht="9.9499999999999993" customHeight="1" x14ac:dyDescent="0.15">
      <c r="A184" s="31" t="s">
        <v>395</v>
      </c>
      <c r="B184" s="17" t="s">
        <v>396</v>
      </c>
      <c r="C184" s="17" t="s">
        <v>40</v>
      </c>
      <c r="D184" s="18">
        <v>20070316</v>
      </c>
      <c r="E184" s="13" t="s">
        <v>57</v>
      </c>
      <c r="F184" s="13" t="s">
        <v>57</v>
      </c>
      <c r="G184" s="13">
        <v>22</v>
      </c>
      <c r="H184" s="13" t="s">
        <v>57</v>
      </c>
      <c r="I184" s="13"/>
      <c r="J184" s="13"/>
      <c r="K184" s="13"/>
      <c r="L184" s="13" t="s">
        <v>57</v>
      </c>
      <c r="M184" s="13"/>
      <c r="N184" s="13"/>
      <c r="O184" s="13"/>
      <c r="P184" s="13"/>
      <c r="Q184" s="13"/>
      <c r="R184" s="13"/>
      <c r="S184" s="11">
        <f t="shared" si="2"/>
        <v>22</v>
      </c>
      <c r="T184" s="12">
        <v>166</v>
      </c>
      <c r="U184" s="33">
        <v>1</v>
      </c>
    </row>
    <row r="185" spans="1:21" s="4" customFormat="1" ht="9.9499999999999993" customHeight="1" x14ac:dyDescent="0.15">
      <c r="A185" s="31" t="s">
        <v>571</v>
      </c>
      <c r="B185" s="17" t="s">
        <v>198</v>
      </c>
      <c r="C185" s="17" t="s">
        <v>10</v>
      </c>
      <c r="D185" s="18">
        <v>20070622</v>
      </c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>
        <v>21</v>
      </c>
      <c r="S185" s="11">
        <f t="shared" si="2"/>
        <v>21</v>
      </c>
      <c r="T185" s="12">
        <v>168</v>
      </c>
      <c r="U185" s="33">
        <v>1</v>
      </c>
    </row>
    <row r="186" spans="1:21" s="4" customFormat="1" ht="9.9499999999999993" customHeight="1" x14ac:dyDescent="0.15">
      <c r="A186" s="31" t="s">
        <v>515</v>
      </c>
      <c r="B186" s="17" t="s">
        <v>516</v>
      </c>
      <c r="C186" s="17" t="s">
        <v>17</v>
      </c>
      <c r="D186" s="18">
        <v>20070409</v>
      </c>
      <c r="E186" s="13">
        <v>5</v>
      </c>
      <c r="F186" s="13">
        <v>5</v>
      </c>
      <c r="G186" s="13">
        <v>5</v>
      </c>
      <c r="H186" s="13" t="s">
        <v>57</v>
      </c>
      <c r="I186" s="13"/>
      <c r="J186" s="13"/>
      <c r="K186" s="13"/>
      <c r="L186" s="13"/>
      <c r="M186" s="13"/>
      <c r="N186" s="13">
        <v>5</v>
      </c>
      <c r="O186" s="13"/>
      <c r="P186" s="13"/>
      <c r="Q186" s="13"/>
      <c r="R186" s="13"/>
      <c r="S186" s="11">
        <f t="shared" si="2"/>
        <v>20</v>
      </c>
      <c r="T186" s="12">
        <v>169</v>
      </c>
      <c r="U186" s="33">
        <v>4</v>
      </c>
    </row>
    <row r="187" spans="1:21" s="4" customFormat="1" ht="9.9499999999999993" customHeight="1" x14ac:dyDescent="0.15">
      <c r="A187" s="31" t="s">
        <v>192</v>
      </c>
      <c r="B187" s="17" t="s">
        <v>193</v>
      </c>
      <c r="C187" s="17" t="s">
        <v>39</v>
      </c>
      <c r="D187" s="19">
        <v>20080119</v>
      </c>
      <c r="E187" s="13" t="s">
        <v>57</v>
      </c>
      <c r="F187" s="13">
        <v>15</v>
      </c>
      <c r="G187" s="13" t="s">
        <v>57</v>
      </c>
      <c r="H187" s="13" t="s">
        <v>57</v>
      </c>
      <c r="I187" s="13"/>
      <c r="J187" s="13">
        <v>5</v>
      </c>
      <c r="K187" s="13"/>
      <c r="L187" s="13"/>
      <c r="M187" s="13"/>
      <c r="N187" s="13"/>
      <c r="O187" s="13"/>
      <c r="P187" s="13"/>
      <c r="Q187" s="13"/>
      <c r="R187" s="13"/>
      <c r="S187" s="11">
        <f t="shared" si="2"/>
        <v>20</v>
      </c>
      <c r="T187" s="12">
        <v>169</v>
      </c>
      <c r="U187" s="33">
        <v>2</v>
      </c>
    </row>
    <row r="188" spans="1:21" s="4" customFormat="1" ht="9.9499999999999993" customHeight="1" x14ac:dyDescent="0.15">
      <c r="A188" s="31" t="s">
        <v>460</v>
      </c>
      <c r="B188" s="17" t="s">
        <v>86</v>
      </c>
      <c r="C188" s="17" t="s">
        <v>9</v>
      </c>
      <c r="D188" s="18">
        <v>20070111</v>
      </c>
      <c r="E188" s="13">
        <v>5</v>
      </c>
      <c r="F188" s="13">
        <v>15</v>
      </c>
      <c r="G188" s="13" t="s">
        <v>57</v>
      </c>
      <c r="H188" s="13" t="s">
        <v>57</v>
      </c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1">
        <f t="shared" si="2"/>
        <v>20</v>
      </c>
      <c r="T188" s="12">
        <v>169</v>
      </c>
      <c r="U188" s="33">
        <v>2</v>
      </c>
    </row>
    <row r="189" spans="1:21" s="4" customFormat="1" ht="9.9499999999999993" customHeight="1" x14ac:dyDescent="0.15">
      <c r="A189" s="31" t="s">
        <v>201</v>
      </c>
      <c r="B189" s="17" t="s">
        <v>166</v>
      </c>
      <c r="C189" s="17" t="s">
        <v>2</v>
      </c>
      <c r="D189" s="19">
        <v>20081004</v>
      </c>
      <c r="E189" s="13" t="s">
        <v>57</v>
      </c>
      <c r="F189" s="13">
        <v>5</v>
      </c>
      <c r="G189" s="13" t="s">
        <v>57</v>
      </c>
      <c r="H189" s="13" t="s">
        <v>57</v>
      </c>
      <c r="I189" s="13">
        <v>5</v>
      </c>
      <c r="J189" s="13"/>
      <c r="K189" s="13">
        <v>5</v>
      </c>
      <c r="L189" s="13"/>
      <c r="M189" s="13"/>
      <c r="N189" s="13"/>
      <c r="O189" s="13"/>
      <c r="P189" s="13">
        <v>5</v>
      </c>
      <c r="Q189" s="13"/>
      <c r="R189" s="13"/>
      <c r="S189" s="11">
        <f t="shared" si="2"/>
        <v>20</v>
      </c>
      <c r="T189" s="12">
        <v>169</v>
      </c>
      <c r="U189" s="33">
        <v>4</v>
      </c>
    </row>
    <row r="190" spans="1:21" s="4" customFormat="1" ht="9.9499999999999993" customHeight="1" x14ac:dyDescent="0.15">
      <c r="A190" s="31" t="s">
        <v>132</v>
      </c>
      <c r="B190" s="17" t="s">
        <v>133</v>
      </c>
      <c r="C190" s="17" t="s">
        <v>7</v>
      </c>
      <c r="D190" s="18">
        <v>20070804</v>
      </c>
      <c r="E190" s="13" t="s">
        <v>57</v>
      </c>
      <c r="F190" s="13" t="s">
        <v>57</v>
      </c>
      <c r="G190" s="13" t="s">
        <v>57</v>
      </c>
      <c r="H190" s="13" t="s">
        <v>57</v>
      </c>
      <c r="I190" s="13" t="s">
        <v>57</v>
      </c>
      <c r="J190" s="13" t="s">
        <v>57</v>
      </c>
      <c r="K190" s="13">
        <v>5</v>
      </c>
      <c r="L190" s="13"/>
      <c r="M190" s="13">
        <v>5</v>
      </c>
      <c r="N190" s="13"/>
      <c r="O190" s="13">
        <v>5</v>
      </c>
      <c r="P190" s="13">
        <v>5</v>
      </c>
      <c r="Q190" s="13"/>
      <c r="R190" s="13" t="s">
        <v>57</v>
      </c>
      <c r="S190" s="11">
        <f t="shared" si="2"/>
        <v>20</v>
      </c>
      <c r="T190" s="12">
        <v>169</v>
      </c>
      <c r="U190" s="33">
        <v>4</v>
      </c>
    </row>
    <row r="191" spans="1:21" s="4" customFormat="1" ht="9.9499999999999993" customHeight="1" x14ac:dyDescent="0.15">
      <c r="A191" s="31" t="s">
        <v>326</v>
      </c>
      <c r="B191" s="17" t="s">
        <v>327</v>
      </c>
      <c r="C191" s="17" t="s">
        <v>16</v>
      </c>
      <c r="D191" s="18">
        <v>20070817</v>
      </c>
      <c r="E191" s="13" t="s">
        <v>57</v>
      </c>
      <c r="F191" s="13" t="s">
        <v>57</v>
      </c>
      <c r="G191" s="13">
        <v>5</v>
      </c>
      <c r="H191" s="13" t="s">
        <v>57</v>
      </c>
      <c r="I191" s="13"/>
      <c r="J191" s="13"/>
      <c r="K191" s="13"/>
      <c r="L191" s="13">
        <v>5</v>
      </c>
      <c r="M191" s="13">
        <v>5</v>
      </c>
      <c r="N191" s="13"/>
      <c r="O191" s="13"/>
      <c r="P191" s="13">
        <v>5</v>
      </c>
      <c r="Q191" s="13"/>
      <c r="R191" s="13" t="s">
        <v>57</v>
      </c>
      <c r="S191" s="11">
        <f t="shared" si="2"/>
        <v>20</v>
      </c>
      <c r="T191" s="12">
        <v>169</v>
      </c>
      <c r="U191" s="33">
        <v>4</v>
      </c>
    </row>
    <row r="192" spans="1:21" s="4" customFormat="1" ht="9.9499999999999993" customHeight="1" x14ac:dyDescent="0.15">
      <c r="A192" s="31" t="s">
        <v>418</v>
      </c>
      <c r="B192" s="17" t="s">
        <v>419</v>
      </c>
      <c r="C192" s="17" t="s">
        <v>35</v>
      </c>
      <c r="D192" s="18">
        <v>20071230</v>
      </c>
      <c r="E192" s="13" t="s">
        <v>57</v>
      </c>
      <c r="F192" s="13">
        <v>19</v>
      </c>
      <c r="G192" s="13" t="s">
        <v>57</v>
      </c>
      <c r="H192" s="13" t="s">
        <v>57</v>
      </c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1">
        <f t="shared" si="2"/>
        <v>19</v>
      </c>
      <c r="T192" s="12">
        <v>175</v>
      </c>
      <c r="U192" s="33">
        <v>1</v>
      </c>
    </row>
    <row r="193" spans="1:21" s="4" customFormat="1" ht="9.9499999999999993" customHeight="1" x14ac:dyDescent="0.15">
      <c r="A193" s="31" t="s">
        <v>572</v>
      </c>
      <c r="B193" s="17" t="s">
        <v>573</v>
      </c>
      <c r="C193" s="17" t="s">
        <v>3</v>
      </c>
      <c r="D193" s="18">
        <v>20070924</v>
      </c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>
        <v>19</v>
      </c>
      <c r="S193" s="11">
        <f t="shared" si="2"/>
        <v>19</v>
      </c>
      <c r="T193" s="12">
        <v>175</v>
      </c>
      <c r="U193" s="33">
        <v>1</v>
      </c>
    </row>
    <row r="194" spans="1:21" s="4" customFormat="1" ht="9.9499999999999993" customHeight="1" x14ac:dyDescent="0.15">
      <c r="A194" s="31" t="s">
        <v>438</v>
      </c>
      <c r="B194" s="17" t="s">
        <v>86</v>
      </c>
      <c r="C194" s="17" t="s">
        <v>35</v>
      </c>
      <c r="D194" s="18">
        <v>20070702</v>
      </c>
      <c r="E194" s="13" t="s">
        <v>57</v>
      </c>
      <c r="F194" s="13">
        <v>18</v>
      </c>
      <c r="G194" s="13" t="s">
        <v>57</v>
      </c>
      <c r="H194" s="13" t="s">
        <v>57</v>
      </c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1">
        <f t="shared" si="2"/>
        <v>18</v>
      </c>
      <c r="T194" s="12">
        <v>177</v>
      </c>
      <c r="U194" s="33">
        <v>1</v>
      </c>
    </row>
    <row r="195" spans="1:21" s="4" customFormat="1" ht="9.9499999999999993" customHeight="1" x14ac:dyDescent="0.15">
      <c r="A195" s="31" t="s">
        <v>495</v>
      </c>
      <c r="B195" s="17" t="s">
        <v>191</v>
      </c>
      <c r="C195" s="17" t="s">
        <v>43</v>
      </c>
      <c r="D195" s="18">
        <v>20070810</v>
      </c>
      <c r="E195" s="13" t="s">
        <v>57</v>
      </c>
      <c r="F195" s="13">
        <v>15</v>
      </c>
      <c r="G195" s="13" t="s">
        <v>57</v>
      </c>
      <c r="H195" s="13" t="s">
        <v>57</v>
      </c>
      <c r="I195" s="13"/>
      <c r="J195" s="13"/>
      <c r="K195" s="13"/>
      <c r="L195" s="13" t="s">
        <v>57</v>
      </c>
      <c r="M195" s="13"/>
      <c r="N195" s="13"/>
      <c r="O195" s="13"/>
      <c r="P195" s="13"/>
      <c r="Q195" s="13"/>
      <c r="R195" s="13"/>
      <c r="S195" s="11">
        <f t="shared" si="2"/>
        <v>15</v>
      </c>
      <c r="T195" s="12">
        <v>178</v>
      </c>
      <c r="U195" s="33">
        <v>1</v>
      </c>
    </row>
    <row r="196" spans="1:21" s="4" customFormat="1" ht="9.9499999999999993" customHeight="1" x14ac:dyDescent="0.15">
      <c r="A196" s="31" t="s">
        <v>153</v>
      </c>
      <c r="B196" s="17" t="s">
        <v>154</v>
      </c>
      <c r="C196" s="17" t="s">
        <v>9</v>
      </c>
      <c r="D196" s="19">
        <v>20081030</v>
      </c>
      <c r="E196" s="13">
        <v>5</v>
      </c>
      <c r="F196" s="13" t="s">
        <v>57</v>
      </c>
      <c r="G196" s="13" t="s">
        <v>57</v>
      </c>
      <c r="H196" s="13">
        <v>5</v>
      </c>
      <c r="I196" s="13"/>
      <c r="J196" s="13">
        <v>5</v>
      </c>
      <c r="K196" s="13"/>
      <c r="L196" s="13" t="s">
        <v>57</v>
      </c>
      <c r="M196" s="13"/>
      <c r="N196" s="13"/>
      <c r="O196" s="13"/>
      <c r="P196" s="13"/>
      <c r="Q196" s="13"/>
      <c r="R196" s="13"/>
      <c r="S196" s="11">
        <f t="shared" si="2"/>
        <v>15</v>
      </c>
      <c r="T196" s="12">
        <v>178</v>
      </c>
      <c r="U196" s="33">
        <v>3</v>
      </c>
    </row>
    <row r="197" spans="1:21" s="4" customFormat="1" ht="9.9499999999999993" customHeight="1" x14ac:dyDescent="0.15">
      <c r="A197" s="31" t="s">
        <v>497</v>
      </c>
      <c r="B197" s="17" t="s">
        <v>498</v>
      </c>
      <c r="C197" s="17" t="s">
        <v>56</v>
      </c>
      <c r="D197" s="18">
        <v>20070705</v>
      </c>
      <c r="E197" s="13" t="s">
        <v>57</v>
      </c>
      <c r="F197" s="13">
        <v>15</v>
      </c>
      <c r="G197" s="13" t="s">
        <v>57</v>
      </c>
      <c r="H197" s="13" t="s">
        <v>57</v>
      </c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1">
        <f t="shared" si="2"/>
        <v>15</v>
      </c>
      <c r="T197" s="12">
        <v>178</v>
      </c>
      <c r="U197" s="33">
        <v>1</v>
      </c>
    </row>
    <row r="198" spans="1:21" s="4" customFormat="1" ht="9.9499999999999993" customHeight="1" x14ac:dyDescent="0.15">
      <c r="A198" s="31" t="s">
        <v>165</v>
      </c>
      <c r="B198" s="17" t="s">
        <v>166</v>
      </c>
      <c r="C198" s="17" t="s">
        <v>11</v>
      </c>
      <c r="D198" s="19">
        <v>20080325</v>
      </c>
      <c r="E198" s="13" t="s">
        <v>57</v>
      </c>
      <c r="F198" s="13">
        <v>15</v>
      </c>
      <c r="G198" s="13" t="s">
        <v>57</v>
      </c>
      <c r="H198" s="13" t="s">
        <v>57</v>
      </c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1">
        <f t="shared" si="2"/>
        <v>15</v>
      </c>
      <c r="T198" s="12">
        <v>178</v>
      </c>
      <c r="U198" s="33">
        <v>1</v>
      </c>
    </row>
    <row r="199" spans="1:21" s="4" customFormat="1" ht="9.9499999999999993" customHeight="1" x14ac:dyDescent="0.15">
      <c r="A199" s="31" t="s">
        <v>172</v>
      </c>
      <c r="B199" s="17" t="s">
        <v>166</v>
      </c>
      <c r="C199" s="17" t="s">
        <v>12</v>
      </c>
      <c r="D199" s="19">
        <v>20081121</v>
      </c>
      <c r="E199" s="13" t="s">
        <v>57</v>
      </c>
      <c r="F199" s="13">
        <v>15</v>
      </c>
      <c r="G199" s="13" t="s">
        <v>57</v>
      </c>
      <c r="H199" s="13" t="s">
        <v>57</v>
      </c>
      <c r="I199" s="13"/>
      <c r="J199" s="13"/>
      <c r="K199" s="13"/>
      <c r="L199" s="13" t="s">
        <v>57</v>
      </c>
      <c r="M199" s="13"/>
      <c r="N199" s="13"/>
      <c r="O199" s="13"/>
      <c r="P199" s="13"/>
      <c r="Q199" s="13"/>
      <c r="R199" s="13"/>
      <c r="S199" s="11">
        <f t="shared" si="2"/>
        <v>15</v>
      </c>
      <c r="T199" s="12">
        <v>178</v>
      </c>
      <c r="U199" s="33">
        <v>1</v>
      </c>
    </row>
    <row r="200" spans="1:21" s="4" customFormat="1" ht="9.9499999999999993" customHeight="1" x14ac:dyDescent="0.15">
      <c r="A200" s="31" t="s">
        <v>491</v>
      </c>
      <c r="B200" s="17" t="s">
        <v>373</v>
      </c>
      <c r="C200" s="17" t="s">
        <v>4</v>
      </c>
      <c r="D200" s="18">
        <v>20070201</v>
      </c>
      <c r="E200" s="13" t="s">
        <v>57</v>
      </c>
      <c r="F200" s="13">
        <v>15</v>
      </c>
      <c r="G200" s="13" t="s">
        <v>57</v>
      </c>
      <c r="H200" s="13" t="s">
        <v>57</v>
      </c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1">
        <f t="shared" si="2"/>
        <v>15</v>
      </c>
      <c r="T200" s="12">
        <v>178</v>
      </c>
      <c r="U200" s="33">
        <v>1</v>
      </c>
    </row>
    <row r="201" spans="1:21" s="4" customFormat="1" ht="9.9499999999999993" customHeight="1" x14ac:dyDescent="0.15">
      <c r="A201" s="31" t="s">
        <v>486</v>
      </c>
      <c r="B201" s="17" t="s">
        <v>487</v>
      </c>
      <c r="C201" s="17" t="s">
        <v>8</v>
      </c>
      <c r="D201" s="18">
        <v>20070904</v>
      </c>
      <c r="E201" s="13" t="s">
        <v>57</v>
      </c>
      <c r="F201" s="13">
        <v>15</v>
      </c>
      <c r="G201" s="13" t="s">
        <v>57</v>
      </c>
      <c r="H201" s="13" t="s">
        <v>57</v>
      </c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1">
        <f t="shared" si="2"/>
        <v>15</v>
      </c>
      <c r="T201" s="12">
        <v>178</v>
      </c>
      <c r="U201" s="33">
        <v>1</v>
      </c>
    </row>
    <row r="202" spans="1:21" s="4" customFormat="1" ht="9.9499999999999993" customHeight="1" x14ac:dyDescent="0.15">
      <c r="A202" s="31" t="s">
        <v>109</v>
      </c>
      <c r="B202" s="17" t="s">
        <v>110</v>
      </c>
      <c r="C202" s="17" t="s">
        <v>23</v>
      </c>
      <c r="D202" s="19">
        <v>20080426</v>
      </c>
      <c r="E202" s="13">
        <v>5</v>
      </c>
      <c r="F202" s="13">
        <v>5</v>
      </c>
      <c r="G202" s="13" t="s">
        <v>57</v>
      </c>
      <c r="H202" s="13" t="s">
        <v>57</v>
      </c>
      <c r="I202" s="13"/>
      <c r="J202" s="13"/>
      <c r="K202" s="13"/>
      <c r="L202" s="13"/>
      <c r="M202" s="13">
        <v>5</v>
      </c>
      <c r="N202" s="13"/>
      <c r="O202" s="13"/>
      <c r="P202" s="13"/>
      <c r="Q202" s="13"/>
      <c r="R202" s="13"/>
      <c r="S202" s="11">
        <f t="shared" si="2"/>
        <v>15</v>
      </c>
      <c r="T202" s="12">
        <v>178</v>
      </c>
      <c r="U202" s="33">
        <v>3</v>
      </c>
    </row>
    <row r="203" spans="1:21" s="4" customFormat="1" ht="9.9499999999999993" customHeight="1" x14ac:dyDescent="0.15">
      <c r="A203" s="31" t="s">
        <v>483</v>
      </c>
      <c r="B203" s="17" t="s">
        <v>185</v>
      </c>
      <c r="C203" s="17" t="s">
        <v>61</v>
      </c>
      <c r="D203" s="19">
        <v>20081125</v>
      </c>
      <c r="E203" s="13" t="s">
        <v>57</v>
      </c>
      <c r="F203" s="13" t="s">
        <v>57</v>
      </c>
      <c r="G203" s="13" t="s">
        <v>57</v>
      </c>
      <c r="H203" s="13">
        <v>5</v>
      </c>
      <c r="I203" s="13"/>
      <c r="J203" s="13"/>
      <c r="K203" s="13"/>
      <c r="L203" s="13">
        <v>5</v>
      </c>
      <c r="M203" s="13"/>
      <c r="N203" s="13">
        <v>5</v>
      </c>
      <c r="O203" s="13"/>
      <c r="P203" s="13"/>
      <c r="Q203" s="13"/>
      <c r="R203" s="13"/>
      <c r="S203" s="11">
        <f t="shared" si="2"/>
        <v>15</v>
      </c>
      <c r="T203" s="12">
        <v>178</v>
      </c>
      <c r="U203" s="33">
        <v>3</v>
      </c>
    </row>
    <row r="204" spans="1:21" s="4" customFormat="1" ht="9.9499999999999993" customHeight="1" x14ac:dyDescent="0.15">
      <c r="A204" s="31" t="s">
        <v>472</v>
      </c>
      <c r="B204" s="17" t="s">
        <v>473</v>
      </c>
      <c r="C204" s="17" t="s">
        <v>41</v>
      </c>
      <c r="D204" s="18">
        <v>20070904</v>
      </c>
      <c r="E204" s="13" t="s">
        <v>57</v>
      </c>
      <c r="F204" s="13">
        <v>15</v>
      </c>
      <c r="G204" s="13" t="s">
        <v>57</v>
      </c>
      <c r="H204" s="13" t="s">
        <v>57</v>
      </c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1">
        <f t="shared" si="2"/>
        <v>15</v>
      </c>
      <c r="T204" s="12">
        <v>178</v>
      </c>
      <c r="U204" s="33">
        <v>1</v>
      </c>
    </row>
    <row r="205" spans="1:21" s="4" customFormat="1" ht="9.9499999999999993" customHeight="1" x14ac:dyDescent="0.15">
      <c r="A205" s="31" t="s">
        <v>190</v>
      </c>
      <c r="B205" s="17" t="s">
        <v>191</v>
      </c>
      <c r="C205" s="17" t="s">
        <v>8</v>
      </c>
      <c r="D205" s="19">
        <v>20080712</v>
      </c>
      <c r="E205" s="13">
        <v>5</v>
      </c>
      <c r="F205" s="13">
        <v>5</v>
      </c>
      <c r="G205" s="13" t="s">
        <v>57</v>
      </c>
      <c r="H205" s="13">
        <v>5</v>
      </c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1">
        <f t="shared" si="2"/>
        <v>15</v>
      </c>
      <c r="T205" s="12">
        <v>178</v>
      </c>
      <c r="U205" s="33">
        <v>3</v>
      </c>
    </row>
    <row r="206" spans="1:21" s="4" customFormat="1" ht="9.9499999999999993" customHeight="1" x14ac:dyDescent="0.15">
      <c r="A206" s="31" t="s">
        <v>195</v>
      </c>
      <c r="B206" s="17" t="s">
        <v>196</v>
      </c>
      <c r="C206" s="17" t="s">
        <v>15</v>
      </c>
      <c r="D206" s="19">
        <v>20080525</v>
      </c>
      <c r="E206" s="13">
        <v>5</v>
      </c>
      <c r="F206" s="13">
        <v>5</v>
      </c>
      <c r="G206" s="13" t="s">
        <v>57</v>
      </c>
      <c r="H206" s="13" t="s">
        <v>57</v>
      </c>
      <c r="I206" s="13"/>
      <c r="J206" s="13"/>
      <c r="K206" s="13">
        <v>5</v>
      </c>
      <c r="L206" s="13"/>
      <c r="M206" s="13"/>
      <c r="N206" s="13"/>
      <c r="O206" s="13"/>
      <c r="P206" s="13"/>
      <c r="Q206" s="13"/>
      <c r="R206" s="13"/>
      <c r="S206" s="11">
        <f t="shared" si="2"/>
        <v>15</v>
      </c>
      <c r="T206" s="12">
        <v>178</v>
      </c>
      <c r="U206" s="33">
        <v>3</v>
      </c>
    </row>
    <row r="207" spans="1:21" s="4" customFormat="1" ht="9.9499999999999993" customHeight="1" x14ac:dyDescent="0.15">
      <c r="A207" s="31" t="s">
        <v>459</v>
      </c>
      <c r="B207" s="17" t="s">
        <v>128</v>
      </c>
      <c r="C207" s="17" t="s">
        <v>2</v>
      </c>
      <c r="D207" s="18">
        <v>20070402</v>
      </c>
      <c r="E207" s="13">
        <v>5</v>
      </c>
      <c r="F207" s="13">
        <v>5</v>
      </c>
      <c r="G207" s="13" t="s">
        <v>57</v>
      </c>
      <c r="H207" s="13" t="s">
        <v>57</v>
      </c>
      <c r="I207" s="13"/>
      <c r="J207" s="13"/>
      <c r="K207" s="13"/>
      <c r="L207" s="13"/>
      <c r="M207" s="13"/>
      <c r="N207" s="13">
        <v>5</v>
      </c>
      <c r="O207" s="13"/>
      <c r="P207" s="13"/>
      <c r="Q207" s="13"/>
      <c r="R207" s="13"/>
      <c r="S207" s="11">
        <f t="shared" si="2"/>
        <v>15</v>
      </c>
      <c r="T207" s="12">
        <v>178</v>
      </c>
      <c r="U207" s="33">
        <v>3</v>
      </c>
    </row>
    <row r="208" spans="1:21" s="4" customFormat="1" ht="9.9499999999999993" customHeight="1" x14ac:dyDescent="0.15">
      <c r="A208" s="31" t="s">
        <v>458</v>
      </c>
      <c r="B208" s="17" t="s">
        <v>236</v>
      </c>
      <c r="C208" s="17" t="s">
        <v>4</v>
      </c>
      <c r="D208" s="18">
        <v>20070409</v>
      </c>
      <c r="E208" s="13" t="s">
        <v>57</v>
      </c>
      <c r="F208" s="13">
        <v>15</v>
      </c>
      <c r="G208" s="13" t="s">
        <v>57</v>
      </c>
      <c r="H208" s="13" t="s">
        <v>57</v>
      </c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1">
        <f t="shared" si="2"/>
        <v>15</v>
      </c>
      <c r="T208" s="12">
        <v>178</v>
      </c>
      <c r="U208" s="33">
        <v>1</v>
      </c>
    </row>
    <row r="209" spans="1:21" s="4" customFormat="1" ht="9.9499999999999993" customHeight="1" x14ac:dyDescent="0.15">
      <c r="A209" s="31" t="s">
        <v>446</v>
      </c>
      <c r="B209" s="17" t="s">
        <v>222</v>
      </c>
      <c r="C209" s="17" t="s">
        <v>16</v>
      </c>
      <c r="D209" s="18">
        <v>20070326</v>
      </c>
      <c r="E209" s="13" t="s">
        <v>57</v>
      </c>
      <c r="F209" s="13">
        <v>15</v>
      </c>
      <c r="G209" s="13" t="s">
        <v>57</v>
      </c>
      <c r="H209" s="13" t="s">
        <v>57</v>
      </c>
      <c r="I209" s="13"/>
      <c r="J209" s="13"/>
      <c r="K209" s="13"/>
      <c r="L209" s="13" t="s">
        <v>57</v>
      </c>
      <c r="M209" s="13"/>
      <c r="N209" s="13"/>
      <c r="O209" s="13"/>
      <c r="P209" s="13"/>
      <c r="Q209" s="13"/>
      <c r="R209" s="13"/>
      <c r="S209" s="11">
        <f t="shared" si="2"/>
        <v>15</v>
      </c>
      <c r="T209" s="12">
        <v>178</v>
      </c>
      <c r="U209" s="33">
        <v>1</v>
      </c>
    </row>
    <row r="210" spans="1:21" s="4" customFormat="1" ht="9.9499999999999993" customHeight="1" x14ac:dyDescent="0.15">
      <c r="A210" s="31" t="s">
        <v>213</v>
      </c>
      <c r="B210" s="17" t="s">
        <v>214</v>
      </c>
      <c r="C210" s="17" t="s">
        <v>21</v>
      </c>
      <c r="D210" s="19">
        <v>20080628</v>
      </c>
      <c r="E210" s="13">
        <v>5</v>
      </c>
      <c r="F210" s="13" t="s">
        <v>57</v>
      </c>
      <c r="G210" s="13" t="s">
        <v>57</v>
      </c>
      <c r="H210" s="13" t="s">
        <v>57</v>
      </c>
      <c r="I210" s="13"/>
      <c r="J210" s="13">
        <v>5</v>
      </c>
      <c r="K210" s="13"/>
      <c r="L210" s="13"/>
      <c r="M210" s="13"/>
      <c r="N210" s="13">
        <v>5</v>
      </c>
      <c r="O210" s="13"/>
      <c r="P210" s="13"/>
      <c r="Q210" s="13"/>
      <c r="R210" s="13"/>
      <c r="S210" s="11">
        <f t="shared" ref="S210:S273" si="3">SUM(E210:R210)</f>
        <v>15</v>
      </c>
      <c r="T210" s="12">
        <v>178</v>
      </c>
      <c r="U210" s="33">
        <v>3</v>
      </c>
    </row>
    <row r="211" spans="1:21" s="4" customFormat="1" ht="9.9499999999999993" customHeight="1" x14ac:dyDescent="0.15">
      <c r="A211" s="31" t="s">
        <v>424</v>
      </c>
      <c r="B211" s="17" t="s">
        <v>82</v>
      </c>
      <c r="C211" s="17" t="s">
        <v>22</v>
      </c>
      <c r="D211" s="18">
        <v>20070407</v>
      </c>
      <c r="E211" s="13" t="s">
        <v>57</v>
      </c>
      <c r="F211" s="13">
        <v>15</v>
      </c>
      <c r="G211" s="13" t="s">
        <v>57</v>
      </c>
      <c r="H211" s="13" t="s">
        <v>57</v>
      </c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1">
        <f t="shared" si="3"/>
        <v>15</v>
      </c>
      <c r="T211" s="12">
        <v>178</v>
      </c>
      <c r="U211" s="33">
        <v>1</v>
      </c>
    </row>
    <row r="212" spans="1:21" s="4" customFormat="1" ht="9.9499999999999993" customHeight="1" x14ac:dyDescent="0.15">
      <c r="A212" s="31" t="s">
        <v>430</v>
      </c>
      <c r="B212" s="17" t="s">
        <v>431</v>
      </c>
      <c r="C212" s="17" t="s">
        <v>2</v>
      </c>
      <c r="D212" s="18">
        <v>20070929</v>
      </c>
      <c r="E212" s="13" t="s">
        <v>57</v>
      </c>
      <c r="F212" s="13">
        <v>5</v>
      </c>
      <c r="G212" s="13">
        <v>5</v>
      </c>
      <c r="H212" s="13" t="s">
        <v>57</v>
      </c>
      <c r="I212" s="13"/>
      <c r="J212" s="13"/>
      <c r="K212" s="13">
        <v>5</v>
      </c>
      <c r="L212" s="13"/>
      <c r="M212" s="13"/>
      <c r="N212" s="13"/>
      <c r="O212" s="13"/>
      <c r="P212" s="13"/>
      <c r="Q212" s="13"/>
      <c r="R212" s="13"/>
      <c r="S212" s="11">
        <f t="shared" si="3"/>
        <v>15</v>
      </c>
      <c r="T212" s="12">
        <v>178</v>
      </c>
      <c r="U212" s="33">
        <v>3</v>
      </c>
    </row>
    <row r="213" spans="1:21" s="4" customFormat="1" ht="9.9499999999999993" customHeight="1" x14ac:dyDescent="0.15">
      <c r="A213" s="31" t="s">
        <v>393</v>
      </c>
      <c r="B213" s="17" t="s">
        <v>98</v>
      </c>
      <c r="C213" s="17" t="s">
        <v>17</v>
      </c>
      <c r="D213" s="18">
        <v>20070223</v>
      </c>
      <c r="E213" s="13" t="s">
        <v>57</v>
      </c>
      <c r="F213" s="13">
        <v>5</v>
      </c>
      <c r="G213" s="13">
        <v>5</v>
      </c>
      <c r="H213" s="13" t="s">
        <v>57</v>
      </c>
      <c r="I213" s="13"/>
      <c r="J213" s="13"/>
      <c r="K213" s="13"/>
      <c r="L213" s="13"/>
      <c r="M213" s="13"/>
      <c r="N213" s="13"/>
      <c r="O213" s="13"/>
      <c r="P213" s="13">
        <v>5</v>
      </c>
      <c r="Q213" s="13"/>
      <c r="R213" s="13"/>
      <c r="S213" s="11">
        <f t="shared" si="3"/>
        <v>15</v>
      </c>
      <c r="T213" s="12">
        <v>178</v>
      </c>
      <c r="U213" s="33">
        <v>3</v>
      </c>
    </row>
    <row r="214" spans="1:21" s="4" customFormat="1" ht="9.9499999999999993" customHeight="1" x14ac:dyDescent="0.15">
      <c r="A214" s="31" t="s">
        <v>556</v>
      </c>
      <c r="B214" s="17" t="s">
        <v>392</v>
      </c>
      <c r="C214" s="17" t="s">
        <v>33</v>
      </c>
      <c r="D214" s="18">
        <v>20071222</v>
      </c>
      <c r="E214" s="13" t="s">
        <v>57</v>
      </c>
      <c r="F214" s="13">
        <v>15</v>
      </c>
      <c r="G214" s="13" t="s">
        <v>57</v>
      </c>
      <c r="H214" s="13" t="s">
        <v>57</v>
      </c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1">
        <f t="shared" si="3"/>
        <v>15</v>
      </c>
      <c r="T214" s="12">
        <v>178</v>
      </c>
      <c r="U214" s="33">
        <v>1</v>
      </c>
    </row>
    <row r="215" spans="1:21" s="4" customFormat="1" ht="9.9499999999999993" customHeight="1" x14ac:dyDescent="0.15">
      <c r="A215" s="31" t="s">
        <v>385</v>
      </c>
      <c r="B215" s="17" t="s">
        <v>386</v>
      </c>
      <c r="C215" s="17" t="s">
        <v>2</v>
      </c>
      <c r="D215" s="18">
        <v>20071120</v>
      </c>
      <c r="E215" s="13" t="s">
        <v>57</v>
      </c>
      <c r="F215" s="13">
        <v>15</v>
      </c>
      <c r="G215" s="13" t="s">
        <v>57</v>
      </c>
      <c r="H215" s="13" t="s">
        <v>57</v>
      </c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1">
        <f t="shared" si="3"/>
        <v>15</v>
      </c>
      <c r="T215" s="12">
        <v>178</v>
      </c>
      <c r="U215" s="33">
        <v>1</v>
      </c>
    </row>
    <row r="216" spans="1:21" s="4" customFormat="1" ht="9.9499999999999993" customHeight="1" x14ac:dyDescent="0.15">
      <c r="A216" s="31" t="s">
        <v>261</v>
      </c>
      <c r="B216" s="17" t="s">
        <v>262</v>
      </c>
      <c r="C216" s="17" t="s">
        <v>38</v>
      </c>
      <c r="D216" s="19">
        <v>20080121</v>
      </c>
      <c r="E216" s="13" t="s">
        <v>57</v>
      </c>
      <c r="F216" s="13">
        <v>15</v>
      </c>
      <c r="G216" s="13" t="s">
        <v>57</v>
      </c>
      <c r="H216" s="13" t="s">
        <v>57</v>
      </c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1">
        <f t="shared" si="3"/>
        <v>15</v>
      </c>
      <c r="T216" s="12">
        <v>178</v>
      </c>
      <c r="U216" s="33">
        <v>1</v>
      </c>
    </row>
    <row r="217" spans="1:21" s="4" customFormat="1" ht="9.9499999999999993" customHeight="1" x14ac:dyDescent="0.15">
      <c r="A217" s="31" t="s">
        <v>380</v>
      </c>
      <c r="B217" s="17" t="s">
        <v>381</v>
      </c>
      <c r="C217" s="17" t="s">
        <v>1</v>
      </c>
      <c r="D217" s="18">
        <v>20071114</v>
      </c>
      <c r="E217" s="13" t="s">
        <v>57</v>
      </c>
      <c r="F217" s="13">
        <v>15</v>
      </c>
      <c r="G217" s="13" t="s">
        <v>57</v>
      </c>
      <c r="H217" s="13" t="s">
        <v>57</v>
      </c>
      <c r="I217" s="13"/>
      <c r="J217" s="13"/>
      <c r="K217" s="13"/>
      <c r="L217" s="13" t="s">
        <v>57</v>
      </c>
      <c r="M217" s="13"/>
      <c r="N217" s="13"/>
      <c r="O217" s="13"/>
      <c r="P217" s="13"/>
      <c r="Q217" s="13"/>
      <c r="R217" s="13"/>
      <c r="S217" s="11">
        <f t="shared" si="3"/>
        <v>15</v>
      </c>
      <c r="T217" s="12">
        <v>178</v>
      </c>
      <c r="U217" s="33">
        <v>1</v>
      </c>
    </row>
    <row r="218" spans="1:21" s="4" customFormat="1" ht="9.9499999999999993" customHeight="1" x14ac:dyDescent="0.15">
      <c r="A218" s="31" t="s">
        <v>372</v>
      </c>
      <c r="B218" s="17" t="s">
        <v>373</v>
      </c>
      <c r="C218" s="17" t="s">
        <v>62</v>
      </c>
      <c r="D218" s="18">
        <v>20071221</v>
      </c>
      <c r="E218" s="13" t="s">
        <v>57</v>
      </c>
      <c r="F218" s="13" t="s">
        <v>57</v>
      </c>
      <c r="G218" s="13" t="s">
        <v>57</v>
      </c>
      <c r="H218" s="13">
        <v>5</v>
      </c>
      <c r="I218" s="13"/>
      <c r="J218" s="13"/>
      <c r="K218" s="13"/>
      <c r="L218" s="13"/>
      <c r="M218" s="13"/>
      <c r="N218" s="13">
        <v>5</v>
      </c>
      <c r="O218" s="13"/>
      <c r="P218" s="13">
        <v>5</v>
      </c>
      <c r="Q218" s="13"/>
      <c r="R218" s="13"/>
      <c r="S218" s="11">
        <f t="shared" si="3"/>
        <v>15</v>
      </c>
      <c r="T218" s="12">
        <v>178</v>
      </c>
      <c r="U218" s="33">
        <v>3</v>
      </c>
    </row>
    <row r="219" spans="1:21" ht="9.9499999999999993" customHeight="1" x14ac:dyDescent="0.25">
      <c r="A219" s="31" t="s">
        <v>364</v>
      </c>
      <c r="B219" s="17" t="s">
        <v>365</v>
      </c>
      <c r="C219" s="17" t="s">
        <v>45</v>
      </c>
      <c r="D219" s="18">
        <v>20071022</v>
      </c>
      <c r="E219" s="13" t="s">
        <v>57</v>
      </c>
      <c r="F219" s="13">
        <v>15</v>
      </c>
      <c r="G219" s="13" t="s">
        <v>57</v>
      </c>
      <c r="H219" s="13" t="s">
        <v>57</v>
      </c>
      <c r="I219" s="13"/>
      <c r="J219" s="13"/>
      <c r="K219" s="13"/>
      <c r="L219" s="13"/>
      <c r="M219" s="13"/>
      <c r="N219" s="13"/>
      <c r="O219" s="13"/>
      <c r="P219" s="13"/>
      <c r="Q219" s="13"/>
      <c r="R219" s="13" t="s">
        <v>57</v>
      </c>
      <c r="S219" s="11">
        <f t="shared" si="3"/>
        <v>15</v>
      </c>
      <c r="T219" s="12">
        <v>178</v>
      </c>
      <c r="U219" s="33">
        <v>1</v>
      </c>
    </row>
    <row r="220" spans="1:21" ht="9.9499999999999993" customHeight="1" x14ac:dyDescent="0.25">
      <c r="A220" s="31" t="s">
        <v>362</v>
      </c>
      <c r="B220" s="17" t="s">
        <v>363</v>
      </c>
      <c r="C220" s="17" t="s">
        <v>35</v>
      </c>
      <c r="D220" s="18">
        <v>20071215</v>
      </c>
      <c r="E220" s="13" t="s">
        <v>57</v>
      </c>
      <c r="F220" s="13" t="s">
        <v>57</v>
      </c>
      <c r="G220" s="13">
        <v>5</v>
      </c>
      <c r="H220" s="13" t="s">
        <v>57</v>
      </c>
      <c r="I220" s="13"/>
      <c r="J220" s="13"/>
      <c r="K220" s="13">
        <v>5</v>
      </c>
      <c r="L220" s="13"/>
      <c r="M220" s="13"/>
      <c r="N220" s="13"/>
      <c r="O220" s="13"/>
      <c r="P220" s="13">
        <v>5</v>
      </c>
      <c r="Q220" s="13"/>
      <c r="R220" s="13"/>
      <c r="S220" s="11">
        <f t="shared" si="3"/>
        <v>15</v>
      </c>
      <c r="T220" s="12">
        <v>178</v>
      </c>
      <c r="U220" s="33">
        <v>2</v>
      </c>
    </row>
    <row r="221" spans="1:21" ht="9.9499999999999993" customHeight="1" x14ac:dyDescent="0.25">
      <c r="A221" s="31" t="s">
        <v>360</v>
      </c>
      <c r="B221" s="17" t="s">
        <v>361</v>
      </c>
      <c r="C221" s="17" t="s">
        <v>16</v>
      </c>
      <c r="D221" s="18">
        <v>20070707</v>
      </c>
      <c r="E221" s="13" t="s">
        <v>57</v>
      </c>
      <c r="F221" s="13">
        <v>15</v>
      </c>
      <c r="G221" s="13" t="s">
        <v>57</v>
      </c>
      <c r="H221" s="13" t="s">
        <v>57</v>
      </c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1">
        <f t="shared" si="3"/>
        <v>15</v>
      </c>
      <c r="T221" s="12">
        <v>178</v>
      </c>
      <c r="U221" s="33">
        <v>1</v>
      </c>
    </row>
    <row r="222" spans="1:21" ht="9.9499999999999993" customHeight="1" x14ac:dyDescent="0.25">
      <c r="A222" s="31" t="s">
        <v>277</v>
      </c>
      <c r="B222" s="17" t="s">
        <v>278</v>
      </c>
      <c r="C222" s="17" t="s">
        <v>9</v>
      </c>
      <c r="D222" s="19">
        <v>20080825</v>
      </c>
      <c r="E222" s="13" t="s">
        <v>57</v>
      </c>
      <c r="F222" s="13">
        <v>15</v>
      </c>
      <c r="G222" s="13" t="s">
        <v>57</v>
      </c>
      <c r="H222" s="13" t="s">
        <v>57</v>
      </c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1">
        <f t="shared" si="3"/>
        <v>15</v>
      </c>
      <c r="T222" s="12">
        <v>178</v>
      </c>
      <c r="U222" s="33">
        <v>1</v>
      </c>
    </row>
    <row r="223" spans="1:21" ht="9.9499999999999993" customHeight="1" x14ac:dyDescent="0.25">
      <c r="A223" s="31" t="s">
        <v>349</v>
      </c>
      <c r="B223" s="17" t="s">
        <v>350</v>
      </c>
      <c r="C223" s="17" t="s">
        <v>50</v>
      </c>
      <c r="D223" s="18">
        <v>20070731</v>
      </c>
      <c r="E223" s="13" t="s">
        <v>57</v>
      </c>
      <c r="F223" s="13">
        <v>15</v>
      </c>
      <c r="G223" s="13" t="s">
        <v>57</v>
      </c>
      <c r="H223" s="13" t="s">
        <v>57</v>
      </c>
      <c r="I223" s="13"/>
      <c r="J223" s="13"/>
      <c r="K223" s="13"/>
      <c r="L223" s="13"/>
      <c r="M223" s="13"/>
      <c r="N223" s="13"/>
      <c r="O223" s="13"/>
      <c r="P223" s="13"/>
      <c r="Q223" s="13"/>
      <c r="R223" s="13" t="s">
        <v>57</v>
      </c>
      <c r="S223" s="11">
        <f t="shared" si="3"/>
        <v>15</v>
      </c>
      <c r="T223" s="12">
        <v>178</v>
      </c>
      <c r="U223" s="33">
        <v>1</v>
      </c>
    </row>
    <row r="224" spans="1:21" ht="9.9499999999999993" customHeight="1" x14ac:dyDescent="0.25">
      <c r="A224" s="31" t="s">
        <v>343</v>
      </c>
      <c r="B224" s="17" t="s">
        <v>344</v>
      </c>
      <c r="C224" s="17" t="s">
        <v>22</v>
      </c>
      <c r="D224" s="19">
        <v>20080416</v>
      </c>
      <c r="E224" s="13">
        <v>5</v>
      </c>
      <c r="F224" s="13">
        <v>5</v>
      </c>
      <c r="G224" s="13" t="s">
        <v>57</v>
      </c>
      <c r="H224" s="13">
        <v>5</v>
      </c>
      <c r="I224" s="13"/>
      <c r="J224" s="13"/>
      <c r="K224" s="13"/>
      <c r="L224" s="13"/>
      <c r="M224" s="13"/>
      <c r="N224" s="13"/>
      <c r="O224" s="13"/>
      <c r="P224" s="13"/>
      <c r="Q224" s="13"/>
      <c r="R224" s="13" t="s">
        <v>57</v>
      </c>
      <c r="S224" s="11">
        <f t="shared" si="3"/>
        <v>15</v>
      </c>
      <c r="T224" s="12">
        <v>178</v>
      </c>
      <c r="U224" s="33">
        <v>3</v>
      </c>
    </row>
    <row r="225" spans="1:21" ht="9.9499999999999993" customHeight="1" x14ac:dyDescent="0.25">
      <c r="A225" s="31" t="s">
        <v>335</v>
      </c>
      <c r="B225" s="17" t="s">
        <v>108</v>
      </c>
      <c r="C225" s="17" t="s">
        <v>1</v>
      </c>
      <c r="D225" s="18">
        <v>20070116</v>
      </c>
      <c r="E225" s="13" t="s">
        <v>57</v>
      </c>
      <c r="F225" s="13">
        <v>15</v>
      </c>
      <c r="G225" s="13" t="s">
        <v>57</v>
      </c>
      <c r="H225" s="13" t="s">
        <v>57</v>
      </c>
      <c r="I225" s="13"/>
      <c r="J225" s="13"/>
      <c r="K225" s="13"/>
      <c r="L225" s="13"/>
      <c r="M225" s="13"/>
      <c r="N225" s="13"/>
      <c r="O225" s="13"/>
      <c r="P225" s="13"/>
      <c r="Q225" s="13"/>
      <c r="R225" s="13" t="s">
        <v>57</v>
      </c>
      <c r="S225" s="11">
        <f t="shared" si="3"/>
        <v>15</v>
      </c>
      <c r="T225" s="12">
        <v>178</v>
      </c>
      <c r="U225" s="33">
        <v>1</v>
      </c>
    </row>
    <row r="226" spans="1:21" ht="9.9499999999999993" customHeight="1" x14ac:dyDescent="0.25">
      <c r="A226" s="31" t="s">
        <v>328</v>
      </c>
      <c r="B226" s="17" t="s">
        <v>278</v>
      </c>
      <c r="C226" s="17" t="s">
        <v>13</v>
      </c>
      <c r="D226" s="18">
        <v>20070813</v>
      </c>
      <c r="E226" s="13" t="s">
        <v>57</v>
      </c>
      <c r="F226" s="13">
        <v>15</v>
      </c>
      <c r="G226" s="13" t="s">
        <v>57</v>
      </c>
      <c r="H226" s="13" t="s">
        <v>57</v>
      </c>
      <c r="I226" s="13"/>
      <c r="J226" s="13"/>
      <c r="K226" s="13"/>
      <c r="L226" s="13"/>
      <c r="M226" s="13"/>
      <c r="N226" s="13"/>
      <c r="O226" s="13"/>
      <c r="P226" s="13"/>
      <c r="Q226" s="13"/>
      <c r="R226" s="13" t="s">
        <v>57</v>
      </c>
      <c r="S226" s="11">
        <f t="shared" si="3"/>
        <v>15</v>
      </c>
      <c r="T226" s="12">
        <v>178</v>
      </c>
      <c r="U226" s="33">
        <v>1</v>
      </c>
    </row>
    <row r="227" spans="1:21" ht="9.9499999999999993" customHeight="1" x14ac:dyDescent="0.25">
      <c r="A227" s="31" t="s">
        <v>163</v>
      </c>
      <c r="B227" s="17" t="s">
        <v>164</v>
      </c>
      <c r="C227" s="17" t="s">
        <v>16</v>
      </c>
      <c r="D227" s="19">
        <v>20080408</v>
      </c>
      <c r="E227" s="13" t="s">
        <v>57</v>
      </c>
      <c r="F227" s="13">
        <v>5</v>
      </c>
      <c r="G227" s="13">
        <v>5</v>
      </c>
      <c r="H227" s="13" t="s">
        <v>57</v>
      </c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1">
        <f t="shared" si="3"/>
        <v>10</v>
      </c>
      <c r="T227" s="12">
        <v>210</v>
      </c>
      <c r="U227" s="33">
        <v>2</v>
      </c>
    </row>
    <row r="228" spans="1:21" ht="9.9499999999999993" customHeight="1" x14ac:dyDescent="0.25">
      <c r="A228" s="31" t="s">
        <v>504</v>
      </c>
      <c r="B228" s="17" t="s">
        <v>505</v>
      </c>
      <c r="C228" s="17" t="s">
        <v>11</v>
      </c>
      <c r="D228" s="18">
        <v>20070818</v>
      </c>
      <c r="E228" s="13"/>
      <c r="F228" s="13"/>
      <c r="G228" s="13"/>
      <c r="H228" s="13"/>
      <c r="I228" s="13">
        <v>5</v>
      </c>
      <c r="J228" s="13"/>
      <c r="K228" s="13">
        <v>5</v>
      </c>
      <c r="L228" s="13" t="s">
        <v>57</v>
      </c>
      <c r="M228" s="13"/>
      <c r="N228" s="13"/>
      <c r="O228" s="13"/>
      <c r="P228" s="13"/>
      <c r="Q228" s="13"/>
      <c r="R228" s="13"/>
      <c r="S228" s="11">
        <f t="shared" si="3"/>
        <v>10</v>
      </c>
      <c r="T228" s="12">
        <v>210</v>
      </c>
      <c r="U228" s="33">
        <v>2</v>
      </c>
    </row>
    <row r="229" spans="1:21" ht="9.9499999999999993" customHeight="1" x14ac:dyDescent="0.25">
      <c r="A229" s="31" t="s">
        <v>194</v>
      </c>
      <c r="B229" s="17" t="s">
        <v>84</v>
      </c>
      <c r="C229" s="17" t="s">
        <v>13</v>
      </c>
      <c r="D229" s="19">
        <v>20080530</v>
      </c>
      <c r="E229" s="13">
        <v>5</v>
      </c>
      <c r="F229" s="13">
        <v>5</v>
      </c>
      <c r="G229" s="13" t="s">
        <v>57</v>
      </c>
      <c r="H229" s="13" t="s">
        <v>57</v>
      </c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1">
        <f t="shared" si="3"/>
        <v>10</v>
      </c>
      <c r="T229" s="12">
        <v>210</v>
      </c>
      <c r="U229" s="33">
        <v>2</v>
      </c>
    </row>
    <row r="230" spans="1:21" ht="9.9499999999999993" customHeight="1" x14ac:dyDescent="0.25">
      <c r="A230" s="31" t="s">
        <v>464</v>
      </c>
      <c r="B230" s="17" t="s">
        <v>465</v>
      </c>
      <c r="C230" s="17" t="s">
        <v>11</v>
      </c>
      <c r="D230" s="18">
        <v>20070828</v>
      </c>
      <c r="E230" s="13" t="s">
        <v>57</v>
      </c>
      <c r="F230" s="13">
        <v>5</v>
      </c>
      <c r="G230" s="13" t="s">
        <v>57</v>
      </c>
      <c r="H230" s="13" t="s">
        <v>57</v>
      </c>
      <c r="I230" s="13"/>
      <c r="J230" s="13"/>
      <c r="K230" s="13">
        <v>5</v>
      </c>
      <c r="L230" s="13"/>
      <c r="M230" s="13"/>
      <c r="N230" s="13"/>
      <c r="O230" s="13"/>
      <c r="P230" s="13"/>
      <c r="Q230" s="13"/>
      <c r="R230" s="13"/>
      <c r="S230" s="11">
        <f t="shared" si="3"/>
        <v>10</v>
      </c>
      <c r="T230" s="12">
        <v>210</v>
      </c>
      <c r="U230" s="33">
        <v>2</v>
      </c>
    </row>
    <row r="231" spans="1:21" s="4" customFormat="1" ht="9.9499999999999993" customHeight="1" x14ac:dyDescent="0.15">
      <c r="A231" s="31" t="s">
        <v>439</v>
      </c>
      <c r="B231" s="17" t="s">
        <v>440</v>
      </c>
      <c r="C231" s="17" t="s">
        <v>4</v>
      </c>
      <c r="D231" s="18">
        <v>20070129</v>
      </c>
      <c r="E231" s="13">
        <v>5</v>
      </c>
      <c r="F231" s="13">
        <v>5</v>
      </c>
      <c r="G231" s="13" t="s">
        <v>57</v>
      </c>
      <c r="H231" s="13" t="s">
        <v>57</v>
      </c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1">
        <f t="shared" si="3"/>
        <v>10</v>
      </c>
      <c r="T231" s="12">
        <v>210</v>
      </c>
      <c r="U231" s="33">
        <v>2</v>
      </c>
    </row>
    <row r="232" spans="1:21" ht="9.9499999999999993" customHeight="1" x14ac:dyDescent="0.25">
      <c r="A232" s="31" t="s">
        <v>414</v>
      </c>
      <c r="B232" s="17" t="s">
        <v>415</v>
      </c>
      <c r="C232" s="17" t="s">
        <v>21</v>
      </c>
      <c r="D232" s="19">
        <v>20080207</v>
      </c>
      <c r="E232" s="13">
        <v>5</v>
      </c>
      <c r="F232" s="13" t="s">
        <v>57</v>
      </c>
      <c r="G232" s="13" t="s">
        <v>57</v>
      </c>
      <c r="H232" s="13" t="s">
        <v>57</v>
      </c>
      <c r="I232" s="13"/>
      <c r="J232" s="13">
        <v>5</v>
      </c>
      <c r="K232" s="13"/>
      <c r="L232" s="13"/>
      <c r="M232" s="13"/>
      <c r="N232" s="13"/>
      <c r="O232" s="13"/>
      <c r="P232" s="13"/>
      <c r="Q232" s="13"/>
      <c r="R232" s="13"/>
      <c r="S232" s="11">
        <f t="shared" si="3"/>
        <v>10</v>
      </c>
      <c r="T232" s="12">
        <v>210</v>
      </c>
      <c r="U232" s="33">
        <v>2</v>
      </c>
    </row>
    <row r="233" spans="1:21" ht="9.9499999999999993" customHeight="1" x14ac:dyDescent="0.25">
      <c r="A233" s="31" t="s">
        <v>227</v>
      </c>
      <c r="B233" s="17" t="s">
        <v>228</v>
      </c>
      <c r="C233" s="17" t="s">
        <v>23</v>
      </c>
      <c r="D233" s="19">
        <v>20080220</v>
      </c>
      <c r="E233" s="13">
        <v>5</v>
      </c>
      <c r="F233" s="13" t="s">
        <v>57</v>
      </c>
      <c r="G233" s="13">
        <v>5</v>
      </c>
      <c r="H233" s="13" t="s">
        <v>57</v>
      </c>
      <c r="I233" s="13"/>
      <c r="J233" s="13"/>
      <c r="K233" s="13"/>
      <c r="L233" s="13" t="s">
        <v>57</v>
      </c>
      <c r="M233" s="13"/>
      <c r="N233" s="13"/>
      <c r="O233" s="13"/>
      <c r="P233" s="13"/>
      <c r="Q233" s="13"/>
      <c r="R233" s="13"/>
      <c r="S233" s="11">
        <f t="shared" si="3"/>
        <v>10</v>
      </c>
      <c r="T233" s="12">
        <v>210</v>
      </c>
      <c r="U233" s="33">
        <v>2</v>
      </c>
    </row>
    <row r="234" spans="1:21" ht="9.9499999999999993" customHeight="1" x14ac:dyDescent="0.25">
      <c r="A234" s="31" t="s">
        <v>141</v>
      </c>
      <c r="B234" s="17" t="s">
        <v>142</v>
      </c>
      <c r="C234" s="17" t="s">
        <v>15</v>
      </c>
      <c r="D234" s="19">
        <v>20080606</v>
      </c>
      <c r="E234" s="13">
        <v>5</v>
      </c>
      <c r="F234" s="13" t="s">
        <v>57</v>
      </c>
      <c r="G234" s="13" t="s">
        <v>57</v>
      </c>
      <c r="H234" s="13" t="s">
        <v>57</v>
      </c>
      <c r="I234" s="13"/>
      <c r="J234" s="13"/>
      <c r="K234" s="13"/>
      <c r="L234" s="13" t="s">
        <v>57</v>
      </c>
      <c r="M234" s="13">
        <v>5</v>
      </c>
      <c r="N234" s="13"/>
      <c r="O234" s="13"/>
      <c r="P234" s="13"/>
      <c r="Q234" s="13"/>
      <c r="R234" s="13"/>
      <c r="S234" s="11">
        <f t="shared" si="3"/>
        <v>10</v>
      </c>
      <c r="T234" s="12">
        <v>210</v>
      </c>
      <c r="U234" s="33">
        <v>2</v>
      </c>
    </row>
    <row r="235" spans="1:21" ht="9.9499999999999993" customHeight="1" x14ac:dyDescent="0.25">
      <c r="A235" s="31" t="s">
        <v>258</v>
      </c>
      <c r="B235" s="17" t="s">
        <v>92</v>
      </c>
      <c r="C235" s="17" t="s">
        <v>14</v>
      </c>
      <c r="D235" s="19">
        <v>20080625</v>
      </c>
      <c r="E235" s="13">
        <v>5</v>
      </c>
      <c r="F235" s="13" t="s">
        <v>57</v>
      </c>
      <c r="G235" s="13" t="s">
        <v>57</v>
      </c>
      <c r="H235" s="13" t="s">
        <v>57</v>
      </c>
      <c r="I235" s="13"/>
      <c r="J235" s="13"/>
      <c r="K235" s="13"/>
      <c r="L235" s="13">
        <v>5</v>
      </c>
      <c r="M235" s="13"/>
      <c r="N235" s="13"/>
      <c r="O235" s="13"/>
      <c r="P235" s="13"/>
      <c r="Q235" s="13"/>
      <c r="R235" s="13"/>
      <c r="S235" s="11">
        <f t="shared" si="3"/>
        <v>10</v>
      </c>
      <c r="T235" s="12">
        <v>210</v>
      </c>
      <c r="U235" s="33">
        <v>2</v>
      </c>
    </row>
    <row r="236" spans="1:21" ht="9.9499999999999993" customHeight="1" x14ac:dyDescent="0.25">
      <c r="A236" s="31" t="s">
        <v>252</v>
      </c>
      <c r="B236" s="17" t="s">
        <v>253</v>
      </c>
      <c r="C236" s="17" t="s">
        <v>11</v>
      </c>
      <c r="D236" s="19">
        <v>20080323</v>
      </c>
      <c r="E236" s="13" t="s">
        <v>57</v>
      </c>
      <c r="F236" s="13" t="s">
        <v>57</v>
      </c>
      <c r="G236" s="13" t="s">
        <v>57</v>
      </c>
      <c r="H236" s="13">
        <v>5</v>
      </c>
      <c r="I236" s="13"/>
      <c r="J236" s="13">
        <v>5</v>
      </c>
      <c r="K236" s="13"/>
      <c r="L236" s="13"/>
      <c r="M236" s="13"/>
      <c r="N236" s="13"/>
      <c r="O236" s="13"/>
      <c r="P236" s="13"/>
      <c r="Q236" s="13"/>
      <c r="R236" s="13"/>
      <c r="S236" s="11">
        <f t="shared" si="3"/>
        <v>10</v>
      </c>
      <c r="T236" s="12">
        <v>210</v>
      </c>
      <c r="U236" s="33">
        <v>2</v>
      </c>
    </row>
    <row r="237" spans="1:21" ht="9.9499999999999993" customHeight="1" x14ac:dyDescent="0.25">
      <c r="A237" s="31" t="s">
        <v>383</v>
      </c>
      <c r="B237" s="17" t="s">
        <v>133</v>
      </c>
      <c r="C237" s="17" t="s">
        <v>15</v>
      </c>
      <c r="D237" s="18">
        <v>20070626</v>
      </c>
      <c r="E237" s="13" t="s">
        <v>57</v>
      </c>
      <c r="F237" s="13">
        <v>5</v>
      </c>
      <c r="G237" s="13">
        <v>5</v>
      </c>
      <c r="H237" s="13" t="s">
        <v>57</v>
      </c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1">
        <f t="shared" si="3"/>
        <v>10</v>
      </c>
      <c r="T237" s="12">
        <v>210</v>
      </c>
      <c r="U237" s="33">
        <v>2</v>
      </c>
    </row>
    <row r="238" spans="1:21" ht="9.9499999999999993" customHeight="1" x14ac:dyDescent="0.25">
      <c r="A238" s="31" t="s">
        <v>366</v>
      </c>
      <c r="B238" s="17" t="s">
        <v>367</v>
      </c>
      <c r="C238" s="17" t="s">
        <v>13</v>
      </c>
      <c r="D238" s="18">
        <v>20071021</v>
      </c>
      <c r="E238" s="13" t="s">
        <v>57</v>
      </c>
      <c r="F238" s="13">
        <v>5</v>
      </c>
      <c r="G238" s="13" t="s">
        <v>57</v>
      </c>
      <c r="H238" s="13" t="s">
        <v>57</v>
      </c>
      <c r="I238" s="13"/>
      <c r="J238" s="13"/>
      <c r="K238" s="13"/>
      <c r="L238" s="13"/>
      <c r="M238" s="13"/>
      <c r="N238" s="13"/>
      <c r="O238" s="13"/>
      <c r="P238" s="13">
        <v>5</v>
      </c>
      <c r="Q238" s="13"/>
      <c r="R238" s="13" t="s">
        <v>57</v>
      </c>
      <c r="S238" s="11">
        <f t="shared" si="3"/>
        <v>10</v>
      </c>
      <c r="T238" s="12">
        <v>210</v>
      </c>
      <c r="U238" s="33">
        <v>2</v>
      </c>
    </row>
    <row r="239" spans="1:21" ht="9.9499999999999993" customHeight="1" x14ac:dyDescent="0.25">
      <c r="A239" s="31" t="s">
        <v>150</v>
      </c>
      <c r="B239" s="17" t="s">
        <v>151</v>
      </c>
      <c r="C239" s="17" t="s">
        <v>21</v>
      </c>
      <c r="D239" s="19">
        <v>20080806</v>
      </c>
      <c r="E239" s="13">
        <v>5</v>
      </c>
      <c r="F239" s="13" t="s">
        <v>57</v>
      </c>
      <c r="G239" s="13" t="s">
        <v>57</v>
      </c>
      <c r="H239" s="13" t="s">
        <v>57</v>
      </c>
      <c r="I239" s="13"/>
      <c r="J239" s="13"/>
      <c r="K239" s="13"/>
      <c r="L239" s="13" t="s">
        <v>57</v>
      </c>
      <c r="M239" s="13"/>
      <c r="N239" s="13"/>
      <c r="O239" s="13"/>
      <c r="P239" s="13"/>
      <c r="Q239" s="13"/>
      <c r="R239" s="13"/>
      <c r="S239" s="11">
        <f t="shared" si="3"/>
        <v>5</v>
      </c>
      <c r="T239" s="12">
        <v>222</v>
      </c>
      <c r="U239" s="33">
        <v>1</v>
      </c>
    </row>
    <row r="240" spans="1:21" ht="9.9499999999999993" customHeight="1" x14ac:dyDescent="0.25">
      <c r="A240" s="31" t="s">
        <v>543</v>
      </c>
      <c r="B240" s="17" t="s">
        <v>544</v>
      </c>
      <c r="C240" s="17" t="s">
        <v>49</v>
      </c>
      <c r="D240" s="19">
        <v>20080418</v>
      </c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>
        <v>5</v>
      </c>
      <c r="Q240" s="13"/>
      <c r="R240" s="13"/>
      <c r="S240" s="11">
        <f t="shared" si="3"/>
        <v>5</v>
      </c>
      <c r="T240" s="12">
        <v>222</v>
      </c>
      <c r="U240" s="33">
        <v>1</v>
      </c>
    </row>
    <row r="241" spans="1:21" ht="9.9499999999999993" customHeight="1" x14ac:dyDescent="0.25">
      <c r="A241" s="31" t="s">
        <v>162</v>
      </c>
      <c r="B241" s="17" t="s">
        <v>152</v>
      </c>
      <c r="C241" s="17" t="s">
        <v>43</v>
      </c>
      <c r="D241" s="19">
        <v>20080613</v>
      </c>
      <c r="E241" s="13" t="s">
        <v>57</v>
      </c>
      <c r="F241" s="13">
        <v>5</v>
      </c>
      <c r="G241" s="13" t="s">
        <v>57</v>
      </c>
      <c r="H241" s="13" t="s">
        <v>57</v>
      </c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1">
        <f t="shared" si="3"/>
        <v>5</v>
      </c>
      <c r="T241" s="12">
        <v>222</v>
      </c>
      <c r="U241" s="33">
        <v>1</v>
      </c>
    </row>
    <row r="242" spans="1:21" ht="9.9499999999999993" customHeight="1" x14ac:dyDescent="0.25">
      <c r="A242" s="31" t="s">
        <v>551</v>
      </c>
      <c r="B242" s="17" t="s">
        <v>174</v>
      </c>
      <c r="C242" s="17" t="s">
        <v>552</v>
      </c>
      <c r="D242" s="19">
        <v>20081104</v>
      </c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>
        <v>5</v>
      </c>
      <c r="Q242" s="13"/>
      <c r="R242" s="13"/>
      <c r="S242" s="11">
        <f t="shared" si="3"/>
        <v>5</v>
      </c>
      <c r="T242" s="12">
        <v>222</v>
      </c>
      <c r="U242" s="33">
        <v>1</v>
      </c>
    </row>
    <row r="243" spans="1:21" ht="9.9499999999999993" customHeight="1" x14ac:dyDescent="0.25">
      <c r="A243" s="31" t="s">
        <v>175</v>
      </c>
      <c r="B243" s="17" t="s">
        <v>176</v>
      </c>
      <c r="C243" s="17" t="s">
        <v>16</v>
      </c>
      <c r="D243" s="19">
        <v>20080228</v>
      </c>
      <c r="E243" s="13">
        <v>5</v>
      </c>
      <c r="F243" s="13" t="s">
        <v>57</v>
      </c>
      <c r="G243" s="13" t="s">
        <v>57</v>
      </c>
      <c r="H243" s="13" t="s">
        <v>57</v>
      </c>
      <c r="I243" s="13"/>
      <c r="J243" s="13"/>
      <c r="K243" s="13"/>
      <c r="L243" s="13" t="s">
        <v>57</v>
      </c>
      <c r="M243" s="13"/>
      <c r="N243" s="13"/>
      <c r="O243" s="13"/>
      <c r="P243" s="13"/>
      <c r="Q243" s="13"/>
      <c r="R243" s="13"/>
      <c r="S243" s="11">
        <f t="shared" si="3"/>
        <v>5</v>
      </c>
      <c r="T243" s="12">
        <v>222</v>
      </c>
      <c r="U243" s="33">
        <v>1</v>
      </c>
    </row>
    <row r="244" spans="1:21" ht="9.9499999999999993" customHeight="1" x14ac:dyDescent="0.25">
      <c r="A244" s="31" t="s">
        <v>549</v>
      </c>
      <c r="B244" s="17" t="s">
        <v>550</v>
      </c>
      <c r="C244" s="17" t="s">
        <v>49</v>
      </c>
      <c r="D244" s="19">
        <v>20080910</v>
      </c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>
        <v>5</v>
      </c>
      <c r="Q244" s="13"/>
      <c r="R244" s="13"/>
      <c r="S244" s="11">
        <f t="shared" si="3"/>
        <v>5</v>
      </c>
      <c r="T244" s="12">
        <v>222</v>
      </c>
      <c r="U244" s="33">
        <v>1</v>
      </c>
    </row>
    <row r="245" spans="1:21" ht="9.9499999999999993" customHeight="1" x14ac:dyDescent="0.25">
      <c r="A245" s="31" t="s">
        <v>574</v>
      </c>
      <c r="B245" s="17" t="s">
        <v>575</v>
      </c>
      <c r="C245" s="17" t="s">
        <v>576</v>
      </c>
      <c r="D245" s="18">
        <v>20080916</v>
      </c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>
        <v>5</v>
      </c>
      <c r="S245" s="11">
        <f t="shared" si="3"/>
        <v>5</v>
      </c>
      <c r="T245" s="12">
        <v>222</v>
      </c>
      <c r="U245" s="33">
        <v>1</v>
      </c>
    </row>
    <row r="246" spans="1:21" ht="9.9499999999999993" customHeight="1" x14ac:dyDescent="0.25">
      <c r="A246" s="31" t="s">
        <v>493</v>
      </c>
      <c r="B246" s="17" t="s">
        <v>494</v>
      </c>
      <c r="C246" s="17" t="s">
        <v>7</v>
      </c>
      <c r="D246" s="18">
        <v>20070709</v>
      </c>
      <c r="E246" s="13" t="s">
        <v>57</v>
      </c>
      <c r="F246" s="13">
        <v>5</v>
      </c>
      <c r="G246" s="13" t="s">
        <v>57</v>
      </c>
      <c r="H246" s="13" t="s">
        <v>57</v>
      </c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1">
        <f t="shared" si="3"/>
        <v>5</v>
      </c>
      <c r="T246" s="12">
        <v>222</v>
      </c>
      <c r="U246" s="33">
        <v>1</v>
      </c>
    </row>
    <row r="247" spans="1:21" ht="9.9499999999999993" customHeight="1" x14ac:dyDescent="0.25">
      <c r="A247" s="31" t="s">
        <v>553</v>
      </c>
      <c r="B247" s="17" t="s">
        <v>122</v>
      </c>
      <c r="C247" s="17" t="s">
        <v>49</v>
      </c>
      <c r="D247" s="19">
        <v>20081227</v>
      </c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>
        <v>5</v>
      </c>
      <c r="Q247" s="13"/>
      <c r="R247" s="13"/>
      <c r="S247" s="11">
        <f t="shared" si="3"/>
        <v>5</v>
      </c>
      <c r="T247" s="12">
        <v>222</v>
      </c>
      <c r="U247" s="33">
        <v>1</v>
      </c>
    </row>
    <row r="248" spans="1:21" ht="9.9499999999999993" customHeight="1" x14ac:dyDescent="0.25">
      <c r="A248" s="31" t="s">
        <v>181</v>
      </c>
      <c r="B248" s="17" t="s">
        <v>182</v>
      </c>
      <c r="C248" s="17" t="s">
        <v>21</v>
      </c>
      <c r="D248" s="19">
        <v>20080115</v>
      </c>
      <c r="E248" s="13">
        <v>5</v>
      </c>
      <c r="F248" s="13" t="s">
        <v>57</v>
      </c>
      <c r="G248" s="13" t="s">
        <v>57</v>
      </c>
      <c r="H248" s="13" t="s">
        <v>57</v>
      </c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1">
        <f t="shared" si="3"/>
        <v>5</v>
      </c>
      <c r="T248" s="12">
        <v>222</v>
      </c>
      <c r="U248" s="33">
        <v>1</v>
      </c>
    </row>
    <row r="249" spans="1:21" ht="9.9499999999999993" customHeight="1" x14ac:dyDescent="0.25">
      <c r="A249" s="31" t="s">
        <v>136</v>
      </c>
      <c r="B249" s="17" t="s">
        <v>137</v>
      </c>
      <c r="C249" s="17" t="s">
        <v>138</v>
      </c>
      <c r="D249" s="18">
        <v>20071610</v>
      </c>
      <c r="E249" s="13" t="s">
        <v>57</v>
      </c>
      <c r="F249" s="13" t="s">
        <v>57</v>
      </c>
      <c r="G249" s="13" t="s">
        <v>57</v>
      </c>
      <c r="H249" s="13" t="s">
        <v>57</v>
      </c>
      <c r="I249" s="13" t="s">
        <v>57</v>
      </c>
      <c r="J249" s="13" t="s">
        <v>57</v>
      </c>
      <c r="K249" s="13" t="s">
        <v>57</v>
      </c>
      <c r="L249" s="13" t="s">
        <v>57</v>
      </c>
      <c r="M249" s="13">
        <v>5</v>
      </c>
      <c r="N249" s="13"/>
      <c r="O249" s="13"/>
      <c r="P249" s="13"/>
      <c r="Q249" s="13"/>
      <c r="R249" s="13"/>
      <c r="S249" s="11">
        <f t="shared" si="3"/>
        <v>5</v>
      </c>
      <c r="T249" s="12">
        <v>222</v>
      </c>
      <c r="U249" s="33">
        <v>1</v>
      </c>
    </row>
    <row r="250" spans="1:21" ht="9.9499999999999993" customHeight="1" x14ac:dyDescent="0.25">
      <c r="A250" s="31" t="s">
        <v>488</v>
      </c>
      <c r="B250" s="17" t="s">
        <v>489</v>
      </c>
      <c r="C250" s="17" t="s">
        <v>11</v>
      </c>
      <c r="D250" s="18">
        <v>20071217</v>
      </c>
      <c r="E250" s="13">
        <v>5</v>
      </c>
      <c r="F250" s="13" t="s">
        <v>57</v>
      </c>
      <c r="G250" s="13" t="s">
        <v>57</v>
      </c>
      <c r="H250" s="13" t="s">
        <v>57</v>
      </c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1">
        <f t="shared" si="3"/>
        <v>5</v>
      </c>
      <c r="T250" s="12">
        <v>222</v>
      </c>
      <c r="U250" s="33">
        <v>1</v>
      </c>
    </row>
    <row r="251" spans="1:21" ht="9.9499999999999993" customHeight="1" x14ac:dyDescent="0.25">
      <c r="A251" s="31" t="s">
        <v>183</v>
      </c>
      <c r="B251" s="17" t="s">
        <v>184</v>
      </c>
      <c r="C251" s="17" t="s">
        <v>5</v>
      </c>
      <c r="D251" s="19">
        <v>20080428</v>
      </c>
      <c r="E251" s="13">
        <v>5</v>
      </c>
      <c r="F251" s="13" t="s">
        <v>57</v>
      </c>
      <c r="G251" s="13" t="s">
        <v>57</v>
      </c>
      <c r="H251" s="13" t="s">
        <v>57</v>
      </c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1">
        <f t="shared" si="3"/>
        <v>5</v>
      </c>
      <c r="T251" s="12">
        <v>222</v>
      </c>
      <c r="U251" s="33">
        <v>1</v>
      </c>
    </row>
    <row r="252" spans="1:21" ht="9.9499999999999993" customHeight="1" x14ac:dyDescent="0.25">
      <c r="A252" s="31" t="s">
        <v>541</v>
      </c>
      <c r="B252" s="17" t="s">
        <v>542</v>
      </c>
      <c r="C252" s="17" t="s">
        <v>49</v>
      </c>
      <c r="D252" s="18">
        <v>20070808</v>
      </c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>
        <v>5</v>
      </c>
      <c r="Q252" s="13"/>
      <c r="R252" s="13"/>
      <c r="S252" s="11">
        <f t="shared" si="3"/>
        <v>5</v>
      </c>
      <c r="T252" s="12">
        <v>222</v>
      </c>
      <c r="U252" s="33">
        <v>1</v>
      </c>
    </row>
    <row r="253" spans="1:21" ht="9.9499999999999993" customHeight="1" x14ac:dyDescent="0.25">
      <c r="A253" s="31" t="s">
        <v>517</v>
      </c>
      <c r="B253" s="17" t="s">
        <v>440</v>
      </c>
      <c r="C253" s="17" t="s">
        <v>9</v>
      </c>
      <c r="D253" s="19">
        <v>20080926</v>
      </c>
      <c r="E253" s="13" t="s">
        <v>57</v>
      </c>
      <c r="F253" s="13" t="s">
        <v>57</v>
      </c>
      <c r="G253" s="13" t="s">
        <v>57</v>
      </c>
      <c r="H253" s="13" t="s">
        <v>57</v>
      </c>
      <c r="I253" s="13" t="s">
        <v>57</v>
      </c>
      <c r="J253" s="13" t="s">
        <v>57</v>
      </c>
      <c r="K253" s="13" t="s">
        <v>57</v>
      </c>
      <c r="L253" s="13" t="s">
        <v>57</v>
      </c>
      <c r="M253" s="13" t="s">
        <v>57</v>
      </c>
      <c r="N253" s="13">
        <v>5</v>
      </c>
      <c r="O253" s="13"/>
      <c r="P253" s="13"/>
      <c r="Q253" s="13"/>
      <c r="R253" s="13"/>
      <c r="S253" s="11">
        <f t="shared" si="3"/>
        <v>5</v>
      </c>
      <c r="T253" s="12">
        <v>222</v>
      </c>
      <c r="U253" s="33">
        <v>1</v>
      </c>
    </row>
    <row r="254" spans="1:21" ht="9.9499999999999993" customHeight="1" x14ac:dyDescent="0.25">
      <c r="A254" s="31" t="s">
        <v>471</v>
      </c>
      <c r="B254" s="17" t="s">
        <v>278</v>
      </c>
      <c r="C254" s="17" t="s">
        <v>4</v>
      </c>
      <c r="D254" s="18">
        <v>20070307</v>
      </c>
      <c r="E254" s="13" t="s">
        <v>57</v>
      </c>
      <c r="F254" s="13">
        <v>5</v>
      </c>
      <c r="G254" s="13" t="s">
        <v>57</v>
      </c>
      <c r="H254" s="13" t="s">
        <v>57</v>
      </c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1">
        <f t="shared" si="3"/>
        <v>5</v>
      </c>
      <c r="T254" s="12">
        <v>222</v>
      </c>
      <c r="U254" s="33">
        <v>1</v>
      </c>
    </row>
    <row r="255" spans="1:21" ht="9.9499999999999993" customHeight="1" x14ac:dyDescent="0.25">
      <c r="A255" s="31" t="s">
        <v>554</v>
      </c>
      <c r="B255" s="17" t="s">
        <v>116</v>
      </c>
      <c r="C255" s="17" t="s">
        <v>12</v>
      </c>
      <c r="D255" s="19">
        <v>20081230</v>
      </c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>
        <v>5</v>
      </c>
      <c r="Q255" s="13"/>
      <c r="R255" s="13"/>
      <c r="S255" s="11">
        <f t="shared" si="3"/>
        <v>5</v>
      </c>
      <c r="T255" s="12">
        <v>222</v>
      </c>
      <c r="U255" s="33">
        <v>1</v>
      </c>
    </row>
    <row r="256" spans="1:21" ht="9.9499999999999993" customHeight="1" x14ac:dyDescent="0.25">
      <c r="A256" s="31" t="s">
        <v>467</v>
      </c>
      <c r="B256" s="17" t="s">
        <v>468</v>
      </c>
      <c r="C256" s="17" t="s">
        <v>40</v>
      </c>
      <c r="D256" s="18">
        <v>20070119</v>
      </c>
      <c r="E256" s="13" t="s">
        <v>57</v>
      </c>
      <c r="F256" s="13" t="s">
        <v>57</v>
      </c>
      <c r="G256" s="13">
        <v>5</v>
      </c>
      <c r="H256" s="13" t="s">
        <v>57</v>
      </c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1">
        <f t="shared" si="3"/>
        <v>5</v>
      </c>
      <c r="T256" s="12">
        <v>222</v>
      </c>
      <c r="U256" s="33">
        <v>1</v>
      </c>
    </row>
    <row r="257" spans="1:21" ht="9.9499999999999993" customHeight="1" x14ac:dyDescent="0.25">
      <c r="A257" s="31" t="s">
        <v>545</v>
      </c>
      <c r="B257" s="17" t="s">
        <v>140</v>
      </c>
      <c r="C257" s="17" t="s">
        <v>546</v>
      </c>
      <c r="D257" s="19">
        <v>20080507</v>
      </c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>
        <v>5</v>
      </c>
      <c r="Q257" s="13"/>
      <c r="R257" s="13"/>
      <c r="S257" s="11">
        <f t="shared" si="3"/>
        <v>5</v>
      </c>
      <c r="T257" s="12">
        <v>222</v>
      </c>
      <c r="U257" s="33">
        <v>1</v>
      </c>
    </row>
    <row r="258" spans="1:21" ht="9.9499999999999993" customHeight="1" x14ac:dyDescent="0.25">
      <c r="A258" s="31" t="s">
        <v>469</v>
      </c>
      <c r="B258" s="17" t="s">
        <v>470</v>
      </c>
      <c r="C258" s="17" t="s">
        <v>14</v>
      </c>
      <c r="D258" s="18">
        <v>20071020</v>
      </c>
      <c r="E258" s="13" t="s">
        <v>57</v>
      </c>
      <c r="F258" s="13" t="s">
        <v>57</v>
      </c>
      <c r="G258" s="13">
        <v>5</v>
      </c>
      <c r="H258" s="13" t="s">
        <v>57</v>
      </c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1">
        <f t="shared" si="3"/>
        <v>5</v>
      </c>
      <c r="T258" s="12">
        <v>222</v>
      </c>
      <c r="U258" s="33">
        <v>1</v>
      </c>
    </row>
    <row r="259" spans="1:21" ht="9.9499999999999993" customHeight="1" x14ac:dyDescent="0.25">
      <c r="A259" s="31" t="s">
        <v>578</v>
      </c>
      <c r="B259" s="17" t="s">
        <v>579</v>
      </c>
      <c r="C259" s="17" t="s">
        <v>75</v>
      </c>
      <c r="D259" s="19">
        <v>20080318</v>
      </c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>
        <v>5</v>
      </c>
      <c r="S259" s="11">
        <f t="shared" si="3"/>
        <v>5</v>
      </c>
      <c r="T259" s="12">
        <v>222</v>
      </c>
      <c r="U259" s="33">
        <v>1</v>
      </c>
    </row>
    <row r="260" spans="1:21" ht="9.9499999999999993" customHeight="1" x14ac:dyDescent="0.25">
      <c r="A260" s="31" t="s">
        <v>199</v>
      </c>
      <c r="B260" s="17" t="s">
        <v>200</v>
      </c>
      <c r="C260" s="17" t="s">
        <v>43</v>
      </c>
      <c r="D260" s="19">
        <v>20080107</v>
      </c>
      <c r="E260" s="13" t="s">
        <v>57</v>
      </c>
      <c r="F260" s="13">
        <v>5</v>
      </c>
      <c r="G260" s="13" t="s">
        <v>57</v>
      </c>
      <c r="H260" s="13" t="s">
        <v>57</v>
      </c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1">
        <f t="shared" si="3"/>
        <v>5</v>
      </c>
      <c r="T260" s="12">
        <v>222</v>
      </c>
      <c r="U260" s="33">
        <v>1</v>
      </c>
    </row>
    <row r="261" spans="1:21" ht="9.9499999999999993" customHeight="1" x14ac:dyDescent="0.25">
      <c r="A261" s="31" t="s">
        <v>448</v>
      </c>
      <c r="B261" s="17" t="s">
        <v>449</v>
      </c>
      <c r="C261" s="17" t="s">
        <v>13</v>
      </c>
      <c r="D261" s="18">
        <v>20070511</v>
      </c>
      <c r="E261" s="13" t="s">
        <v>57</v>
      </c>
      <c r="F261" s="13">
        <v>5</v>
      </c>
      <c r="G261" s="13" t="s">
        <v>57</v>
      </c>
      <c r="H261" s="13" t="s">
        <v>57</v>
      </c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1">
        <f t="shared" si="3"/>
        <v>5</v>
      </c>
      <c r="T261" s="12">
        <v>222</v>
      </c>
      <c r="U261" s="33">
        <v>1</v>
      </c>
    </row>
    <row r="262" spans="1:21" ht="9.9499999999999993" customHeight="1" x14ac:dyDescent="0.25">
      <c r="A262" s="31" t="s">
        <v>450</v>
      </c>
      <c r="B262" s="17" t="s">
        <v>451</v>
      </c>
      <c r="C262" s="17" t="s">
        <v>13</v>
      </c>
      <c r="D262" s="18">
        <v>20070911</v>
      </c>
      <c r="E262" s="20"/>
      <c r="F262" s="20"/>
      <c r="G262" s="20"/>
      <c r="H262" s="13"/>
      <c r="I262" s="13"/>
      <c r="J262" s="13">
        <v>5</v>
      </c>
      <c r="K262" s="13"/>
      <c r="L262" s="13"/>
      <c r="M262" s="13"/>
      <c r="N262" s="13"/>
      <c r="O262" s="13"/>
      <c r="P262" s="13"/>
      <c r="Q262" s="13"/>
      <c r="R262" s="13"/>
      <c r="S262" s="11">
        <f t="shared" si="3"/>
        <v>5</v>
      </c>
      <c r="T262" s="12">
        <v>222</v>
      </c>
      <c r="U262" s="33">
        <v>1</v>
      </c>
    </row>
    <row r="263" spans="1:21" ht="9.9499999999999993" customHeight="1" x14ac:dyDescent="0.25">
      <c r="A263" s="31" t="s">
        <v>206</v>
      </c>
      <c r="B263" s="17" t="s">
        <v>207</v>
      </c>
      <c r="C263" s="17" t="s">
        <v>65</v>
      </c>
      <c r="D263" s="19">
        <v>20081030</v>
      </c>
      <c r="E263" s="13"/>
      <c r="F263" s="13"/>
      <c r="G263" s="13"/>
      <c r="H263" s="13"/>
      <c r="I263" s="13">
        <v>5</v>
      </c>
      <c r="J263" s="13"/>
      <c r="K263" s="13"/>
      <c r="L263" s="13" t="s">
        <v>57</v>
      </c>
      <c r="M263" s="13"/>
      <c r="N263" s="13"/>
      <c r="O263" s="13"/>
      <c r="P263" s="13"/>
      <c r="Q263" s="13"/>
      <c r="R263" s="13"/>
      <c r="S263" s="11">
        <f t="shared" si="3"/>
        <v>5</v>
      </c>
      <c r="T263" s="12">
        <v>222</v>
      </c>
      <c r="U263" s="33">
        <v>1</v>
      </c>
    </row>
    <row r="264" spans="1:21" ht="9.9499999999999993" customHeight="1" x14ac:dyDescent="0.25">
      <c r="A264" s="31" t="s">
        <v>436</v>
      </c>
      <c r="B264" s="17" t="s">
        <v>437</v>
      </c>
      <c r="C264" s="17" t="s">
        <v>76</v>
      </c>
      <c r="D264" s="18">
        <v>20070603</v>
      </c>
      <c r="E264" s="13" t="s">
        <v>57</v>
      </c>
      <c r="F264" s="13" t="s">
        <v>57</v>
      </c>
      <c r="G264" s="13" t="s">
        <v>57</v>
      </c>
      <c r="H264" s="13" t="s">
        <v>57</v>
      </c>
      <c r="I264" s="13" t="s">
        <v>57</v>
      </c>
      <c r="J264" s="13" t="s">
        <v>57</v>
      </c>
      <c r="K264" s="13">
        <v>5</v>
      </c>
      <c r="L264" s="13"/>
      <c r="M264" s="13"/>
      <c r="N264" s="13"/>
      <c r="O264" s="13"/>
      <c r="P264" s="13"/>
      <c r="Q264" s="13"/>
      <c r="R264" s="13"/>
      <c r="S264" s="11">
        <f t="shared" si="3"/>
        <v>5</v>
      </c>
      <c r="T264" s="12">
        <v>222</v>
      </c>
      <c r="U264" s="33">
        <v>1</v>
      </c>
    </row>
    <row r="265" spans="1:21" ht="9.9499999999999993" customHeight="1" x14ac:dyDescent="0.25">
      <c r="A265" s="17" t="s">
        <v>210</v>
      </c>
      <c r="B265" s="17" t="s">
        <v>88</v>
      </c>
      <c r="C265" s="17" t="s">
        <v>11</v>
      </c>
      <c r="D265" s="19">
        <v>20080131</v>
      </c>
      <c r="E265" s="13">
        <v>5</v>
      </c>
      <c r="F265" s="13" t="s">
        <v>57</v>
      </c>
      <c r="G265" s="13" t="s">
        <v>57</v>
      </c>
      <c r="H265" s="13" t="s">
        <v>57</v>
      </c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1">
        <f t="shared" si="3"/>
        <v>5</v>
      </c>
      <c r="T265" s="12">
        <v>222</v>
      </c>
      <c r="U265" s="16">
        <v>1</v>
      </c>
    </row>
    <row r="266" spans="1:21" ht="9.9499999999999993" customHeight="1" x14ac:dyDescent="0.25">
      <c r="A266" s="17" t="s">
        <v>211</v>
      </c>
      <c r="B266" s="17" t="s">
        <v>212</v>
      </c>
      <c r="C266" s="17" t="s">
        <v>43</v>
      </c>
      <c r="D266" s="19">
        <v>20080512</v>
      </c>
      <c r="E266" s="13" t="s">
        <v>57</v>
      </c>
      <c r="F266" s="13">
        <v>5</v>
      </c>
      <c r="G266" s="13" t="s">
        <v>57</v>
      </c>
      <c r="H266" s="13" t="s">
        <v>57</v>
      </c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1">
        <f t="shared" si="3"/>
        <v>5</v>
      </c>
      <c r="T266" s="12">
        <v>222</v>
      </c>
      <c r="U266" s="16">
        <v>1</v>
      </c>
    </row>
    <row r="267" spans="1:21" ht="9.9499999999999993" customHeight="1" x14ac:dyDescent="0.25">
      <c r="A267" s="17" t="s">
        <v>547</v>
      </c>
      <c r="B267" s="17" t="s">
        <v>548</v>
      </c>
      <c r="C267" s="17" t="s">
        <v>546</v>
      </c>
      <c r="D267" s="19">
        <v>20080901</v>
      </c>
      <c r="E267" s="2" t="s">
        <v>57</v>
      </c>
      <c r="F267" s="2" t="s">
        <v>57</v>
      </c>
      <c r="G267" s="2" t="s">
        <v>57</v>
      </c>
      <c r="H267" s="2" t="s">
        <v>57</v>
      </c>
      <c r="I267" s="2" t="s">
        <v>57</v>
      </c>
      <c r="J267" s="2" t="s">
        <v>57</v>
      </c>
      <c r="K267" s="2" t="s">
        <v>57</v>
      </c>
      <c r="L267" s="2" t="s">
        <v>57</v>
      </c>
      <c r="M267" s="2" t="s">
        <v>57</v>
      </c>
      <c r="N267" s="2" t="s">
        <v>57</v>
      </c>
      <c r="O267" s="2" t="s">
        <v>57</v>
      </c>
      <c r="P267" s="2">
        <v>5</v>
      </c>
      <c r="Q267" s="13"/>
      <c r="R267" s="13"/>
      <c r="S267" s="11">
        <f t="shared" si="3"/>
        <v>5</v>
      </c>
      <c r="T267" s="12">
        <v>222</v>
      </c>
      <c r="U267" s="16">
        <v>1</v>
      </c>
    </row>
    <row r="268" spans="1:21" ht="9.9499999999999993" customHeight="1" x14ac:dyDescent="0.25">
      <c r="A268" s="17" t="s">
        <v>535</v>
      </c>
      <c r="B268" s="17" t="s">
        <v>536</v>
      </c>
      <c r="C268" s="17" t="s">
        <v>47</v>
      </c>
      <c r="D268" s="18">
        <v>20070507</v>
      </c>
      <c r="E268" s="13" t="s">
        <v>57</v>
      </c>
      <c r="F268" s="13">
        <v>5</v>
      </c>
      <c r="G268" s="13" t="s">
        <v>57</v>
      </c>
      <c r="H268" s="13" t="s">
        <v>57</v>
      </c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1">
        <f t="shared" si="3"/>
        <v>5</v>
      </c>
      <c r="T268" s="12">
        <v>222</v>
      </c>
      <c r="U268" s="16">
        <v>1</v>
      </c>
    </row>
    <row r="269" spans="1:21" ht="9.9499999999999993" customHeight="1" x14ac:dyDescent="0.25">
      <c r="A269" s="17" t="s">
        <v>580</v>
      </c>
      <c r="B269" s="17" t="s">
        <v>577</v>
      </c>
      <c r="C269" s="17" t="s">
        <v>576</v>
      </c>
      <c r="D269" s="19">
        <v>20080508</v>
      </c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>
        <v>5</v>
      </c>
      <c r="S269" s="11">
        <f t="shared" si="3"/>
        <v>5</v>
      </c>
      <c r="T269" s="12">
        <v>222</v>
      </c>
      <c r="U269" s="16">
        <v>1</v>
      </c>
    </row>
    <row r="270" spans="1:21" ht="9.9499999999999993" customHeight="1" x14ac:dyDescent="0.25">
      <c r="A270" s="17" t="s">
        <v>432</v>
      </c>
      <c r="B270" s="17" t="s">
        <v>104</v>
      </c>
      <c r="C270" s="17" t="s">
        <v>21</v>
      </c>
      <c r="D270" s="19">
        <v>20080528</v>
      </c>
      <c r="E270" s="13">
        <v>5</v>
      </c>
      <c r="F270" s="13" t="s">
        <v>57</v>
      </c>
      <c r="G270" s="13" t="s">
        <v>57</v>
      </c>
      <c r="H270" s="13" t="s">
        <v>57</v>
      </c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1">
        <f t="shared" si="3"/>
        <v>5</v>
      </c>
      <c r="T270" s="12">
        <v>222</v>
      </c>
      <c r="U270" s="16">
        <v>1</v>
      </c>
    </row>
    <row r="271" spans="1:21" ht="9.9499999999999993" customHeight="1" x14ac:dyDescent="0.25">
      <c r="A271" s="17" t="s">
        <v>422</v>
      </c>
      <c r="B271" s="17" t="s">
        <v>423</v>
      </c>
      <c r="C271" s="17" t="s">
        <v>56</v>
      </c>
      <c r="D271" s="18">
        <v>20070110</v>
      </c>
      <c r="E271" s="13" t="s">
        <v>57</v>
      </c>
      <c r="F271" s="13" t="s">
        <v>57</v>
      </c>
      <c r="G271" s="13">
        <v>5</v>
      </c>
      <c r="H271" s="13" t="s">
        <v>57</v>
      </c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1">
        <f t="shared" si="3"/>
        <v>5</v>
      </c>
      <c r="T271" s="12">
        <v>222</v>
      </c>
      <c r="U271" s="16">
        <v>1</v>
      </c>
    </row>
    <row r="272" spans="1:21" ht="9.9499999999999993" customHeight="1" x14ac:dyDescent="0.25">
      <c r="A272" s="17" t="s">
        <v>221</v>
      </c>
      <c r="B272" s="17" t="s">
        <v>222</v>
      </c>
      <c r="C272" s="17" t="s">
        <v>3</v>
      </c>
      <c r="D272" s="19">
        <v>20081019</v>
      </c>
      <c r="E272" s="13" t="s">
        <v>57</v>
      </c>
      <c r="F272" s="13" t="s">
        <v>57</v>
      </c>
      <c r="G272" s="13" t="s">
        <v>57</v>
      </c>
      <c r="H272" s="13" t="s">
        <v>57</v>
      </c>
      <c r="I272" s="13" t="s">
        <v>57</v>
      </c>
      <c r="J272" s="13" t="s">
        <v>57</v>
      </c>
      <c r="K272" s="13" t="s">
        <v>57</v>
      </c>
      <c r="L272" s="13">
        <v>5</v>
      </c>
      <c r="M272" s="13"/>
      <c r="N272" s="13"/>
      <c r="O272" s="13"/>
      <c r="P272" s="13"/>
      <c r="Q272" s="13"/>
      <c r="R272" s="13"/>
      <c r="S272" s="11">
        <f t="shared" si="3"/>
        <v>5</v>
      </c>
      <c r="T272" s="12">
        <v>222</v>
      </c>
      <c r="U272" s="16">
        <v>1</v>
      </c>
    </row>
    <row r="273" spans="1:21" ht="9.9499999999999993" customHeight="1" x14ac:dyDescent="0.25">
      <c r="A273" s="17" t="s">
        <v>229</v>
      </c>
      <c r="B273" s="17" t="s">
        <v>230</v>
      </c>
      <c r="C273" s="17" t="s">
        <v>2</v>
      </c>
      <c r="D273" s="19">
        <v>20080718</v>
      </c>
      <c r="E273" s="13">
        <v>5</v>
      </c>
      <c r="F273" s="13" t="s">
        <v>57</v>
      </c>
      <c r="G273" s="13" t="s">
        <v>57</v>
      </c>
      <c r="H273" s="13" t="s">
        <v>57</v>
      </c>
      <c r="I273" s="13"/>
      <c r="J273" s="13"/>
      <c r="K273" s="13"/>
      <c r="L273" s="13" t="s">
        <v>57</v>
      </c>
      <c r="M273" s="13"/>
      <c r="N273" s="13"/>
      <c r="O273" s="13"/>
      <c r="P273" s="13"/>
      <c r="Q273" s="13"/>
      <c r="R273" s="13"/>
      <c r="S273" s="11">
        <f t="shared" si="3"/>
        <v>5</v>
      </c>
      <c r="T273" s="12">
        <v>222</v>
      </c>
      <c r="U273" s="16">
        <v>1</v>
      </c>
    </row>
    <row r="274" spans="1:21" ht="9.9499999999999993" customHeight="1" x14ac:dyDescent="0.25">
      <c r="A274" s="17" t="s">
        <v>243</v>
      </c>
      <c r="B274" s="17" t="s">
        <v>244</v>
      </c>
      <c r="C274" s="17" t="s">
        <v>20</v>
      </c>
      <c r="D274" s="19">
        <v>20080123</v>
      </c>
      <c r="E274" s="13" t="s">
        <v>57</v>
      </c>
      <c r="F274" s="13" t="s">
        <v>57</v>
      </c>
      <c r="G274" s="13">
        <v>5</v>
      </c>
      <c r="H274" s="13" t="s">
        <v>57</v>
      </c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1">
        <f t="shared" ref="S274:S293" si="4">SUM(E274:R274)</f>
        <v>5</v>
      </c>
      <c r="T274" s="12">
        <v>222</v>
      </c>
      <c r="U274" s="16">
        <v>1</v>
      </c>
    </row>
    <row r="275" spans="1:21" ht="9.9499999999999993" customHeight="1" x14ac:dyDescent="0.25">
      <c r="A275" s="17" t="s">
        <v>233</v>
      </c>
      <c r="B275" s="17" t="s">
        <v>234</v>
      </c>
      <c r="C275" s="17" t="s">
        <v>55</v>
      </c>
      <c r="D275" s="19">
        <v>20080305</v>
      </c>
      <c r="E275" s="13" t="s">
        <v>57</v>
      </c>
      <c r="F275" s="13" t="s">
        <v>57</v>
      </c>
      <c r="G275" s="13">
        <v>5</v>
      </c>
      <c r="H275" s="13" t="s">
        <v>57</v>
      </c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1">
        <f t="shared" si="4"/>
        <v>5</v>
      </c>
      <c r="T275" s="12">
        <v>222</v>
      </c>
      <c r="U275" s="16">
        <v>1</v>
      </c>
    </row>
    <row r="276" spans="1:21" ht="9.9499999999999993" customHeight="1" x14ac:dyDescent="0.25">
      <c r="A276" s="17" t="s">
        <v>390</v>
      </c>
      <c r="B276" s="17" t="s">
        <v>391</v>
      </c>
      <c r="C276" s="17" t="s">
        <v>55</v>
      </c>
      <c r="D276" s="19">
        <v>20080422</v>
      </c>
      <c r="E276" s="13" t="s">
        <v>57</v>
      </c>
      <c r="F276" s="13" t="s">
        <v>57</v>
      </c>
      <c r="G276" s="13">
        <v>5</v>
      </c>
      <c r="H276" s="13" t="s">
        <v>57</v>
      </c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1">
        <f t="shared" si="4"/>
        <v>5</v>
      </c>
      <c r="T276" s="12">
        <v>222</v>
      </c>
      <c r="U276" s="16">
        <v>1</v>
      </c>
    </row>
    <row r="277" spans="1:21" ht="9.9499999999999993" customHeight="1" x14ac:dyDescent="0.25">
      <c r="A277" s="17" t="s">
        <v>254</v>
      </c>
      <c r="B277" s="17" t="s">
        <v>255</v>
      </c>
      <c r="C277" s="17" t="s">
        <v>54</v>
      </c>
      <c r="D277" s="19">
        <v>20081127</v>
      </c>
      <c r="E277" s="13" t="s">
        <v>57</v>
      </c>
      <c r="F277" s="13" t="s">
        <v>57</v>
      </c>
      <c r="G277" s="13">
        <v>5</v>
      </c>
      <c r="H277" s="13" t="s">
        <v>57</v>
      </c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1">
        <f t="shared" si="4"/>
        <v>5</v>
      </c>
      <c r="T277" s="12">
        <v>222</v>
      </c>
      <c r="U277" s="16">
        <v>1</v>
      </c>
    </row>
    <row r="278" spans="1:21" ht="9.9499999999999993" customHeight="1" x14ac:dyDescent="0.25">
      <c r="A278" s="17" t="s">
        <v>530</v>
      </c>
      <c r="B278" s="17" t="s">
        <v>531</v>
      </c>
      <c r="C278" s="17" t="s">
        <v>532</v>
      </c>
      <c r="D278" s="19">
        <v>20071213</v>
      </c>
      <c r="E278" s="13" t="s">
        <v>57</v>
      </c>
      <c r="F278" s="2" t="s">
        <v>57</v>
      </c>
      <c r="G278" s="2" t="s">
        <v>57</v>
      </c>
      <c r="H278" s="2" t="s">
        <v>57</v>
      </c>
      <c r="I278" s="2" t="s">
        <v>57</v>
      </c>
      <c r="J278" s="2" t="s">
        <v>57</v>
      </c>
      <c r="K278" s="2" t="s">
        <v>57</v>
      </c>
      <c r="L278" s="2" t="s">
        <v>57</v>
      </c>
      <c r="M278" s="2" t="s">
        <v>57</v>
      </c>
      <c r="N278" s="2" t="s">
        <v>57</v>
      </c>
      <c r="O278" s="2">
        <v>5</v>
      </c>
      <c r="P278" s="13"/>
      <c r="Q278" s="13"/>
      <c r="R278" s="13"/>
      <c r="S278" s="11">
        <f t="shared" si="4"/>
        <v>5</v>
      </c>
      <c r="T278" s="12">
        <v>222</v>
      </c>
      <c r="U278" s="16">
        <v>1</v>
      </c>
    </row>
    <row r="279" spans="1:21" ht="9.9499999999999993" customHeight="1" x14ac:dyDescent="0.25">
      <c r="A279" s="17" t="s">
        <v>251</v>
      </c>
      <c r="B279" s="17" t="s">
        <v>196</v>
      </c>
      <c r="C279" s="17" t="s">
        <v>7</v>
      </c>
      <c r="D279" s="19">
        <v>20080812</v>
      </c>
      <c r="E279" s="13" t="s">
        <v>57</v>
      </c>
      <c r="F279" s="13" t="s">
        <v>57</v>
      </c>
      <c r="G279" s="13" t="s">
        <v>57</v>
      </c>
      <c r="H279" s="13" t="s">
        <v>57</v>
      </c>
      <c r="I279" s="13" t="s">
        <v>57</v>
      </c>
      <c r="J279" s="13" t="s">
        <v>57</v>
      </c>
      <c r="K279" s="13">
        <v>5</v>
      </c>
      <c r="L279" s="13"/>
      <c r="M279" s="13"/>
      <c r="N279" s="13"/>
      <c r="O279" s="13"/>
      <c r="P279" s="13"/>
      <c r="Q279" s="13"/>
      <c r="R279" s="13"/>
      <c r="S279" s="11">
        <f t="shared" si="4"/>
        <v>5</v>
      </c>
      <c r="T279" s="12">
        <v>222</v>
      </c>
      <c r="U279" s="16">
        <v>1</v>
      </c>
    </row>
    <row r="280" spans="1:21" ht="9.9499999999999993" customHeight="1" x14ac:dyDescent="0.25">
      <c r="A280" s="17" t="s">
        <v>265</v>
      </c>
      <c r="B280" s="17" t="s">
        <v>104</v>
      </c>
      <c r="C280" s="17" t="s">
        <v>12</v>
      </c>
      <c r="D280" s="19">
        <v>20080625</v>
      </c>
      <c r="E280" s="13"/>
      <c r="F280" s="13"/>
      <c r="G280" s="13"/>
      <c r="H280" s="13"/>
      <c r="I280" s="13">
        <v>5</v>
      </c>
      <c r="J280" s="13"/>
      <c r="K280" s="13"/>
      <c r="L280" s="13"/>
      <c r="M280" s="13"/>
      <c r="N280" s="13"/>
      <c r="O280" s="13"/>
      <c r="P280" s="13"/>
      <c r="Q280" s="13"/>
      <c r="R280" s="13"/>
      <c r="S280" s="11">
        <f t="shared" si="4"/>
        <v>5</v>
      </c>
      <c r="T280" s="12">
        <v>222</v>
      </c>
      <c r="U280" s="16">
        <v>1</v>
      </c>
    </row>
    <row r="281" spans="1:21" ht="9.9499999999999993" customHeight="1" x14ac:dyDescent="0.25">
      <c r="A281" s="17" t="s">
        <v>266</v>
      </c>
      <c r="B281" s="17" t="s">
        <v>267</v>
      </c>
      <c r="C281" s="17" t="s">
        <v>56</v>
      </c>
      <c r="D281" s="19">
        <v>20081215</v>
      </c>
      <c r="E281" s="13" t="s">
        <v>57</v>
      </c>
      <c r="F281" s="13" t="s">
        <v>57</v>
      </c>
      <c r="G281" s="13">
        <v>5</v>
      </c>
      <c r="H281" s="13" t="s">
        <v>57</v>
      </c>
      <c r="I281" s="13"/>
      <c r="J281" s="13"/>
      <c r="K281" s="13"/>
      <c r="L281" s="13" t="s">
        <v>57</v>
      </c>
      <c r="M281" s="13"/>
      <c r="N281" s="13"/>
      <c r="O281" s="13"/>
      <c r="P281" s="13"/>
      <c r="Q281" s="13"/>
      <c r="R281" s="13"/>
      <c r="S281" s="11">
        <f t="shared" si="4"/>
        <v>5</v>
      </c>
      <c r="T281" s="12">
        <v>222</v>
      </c>
      <c r="U281" s="16">
        <v>1</v>
      </c>
    </row>
    <row r="282" spans="1:21" ht="9.9499999999999993" customHeight="1" x14ac:dyDescent="0.25">
      <c r="A282" s="17" t="s">
        <v>272</v>
      </c>
      <c r="B282" s="17" t="s">
        <v>104</v>
      </c>
      <c r="C282" s="17" t="s">
        <v>19</v>
      </c>
      <c r="D282" s="19">
        <v>20080818</v>
      </c>
      <c r="E282" s="13">
        <v>5</v>
      </c>
      <c r="F282" s="13" t="s">
        <v>57</v>
      </c>
      <c r="G282" s="13" t="s">
        <v>57</v>
      </c>
      <c r="H282" s="13" t="s">
        <v>57</v>
      </c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1">
        <f t="shared" si="4"/>
        <v>5</v>
      </c>
      <c r="T282" s="12">
        <v>222</v>
      </c>
      <c r="U282" s="16">
        <v>1</v>
      </c>
    </row>
    <row r="283" spans="1:21" ht="9.9499999999999993" customHeight="1" x14ac:dyDescent="0.25">
      <c r="A283" s="17" t="s">
        <v>270</v>
      </c>
      <c r="B283" s="17" t="s">
        <v>271</v>
      </c>
      <c r="C283" s="17" t="s">
        <v>54</v>
      </c>
      <c r="D283" s="19">
        <v>20080528</v>
      </c>
      <c r="E283" s="13" t="s">
        <v>57</v>
      </c>
      <c r="F283" s="13" t="s">
        <v>57</v>
      </c>
      <c r="G283" s="13" t="s">
        <v>57</v>
      </c>
      <c r="H283" s="13" t="s">
        <v>57</v>
      </c>
      <c r="I283" s="13" t="s">
        <v>57</v>
      </c>
      <c r="J283" s="13" t="s">
        <v>57</v>
      </c>
      <c r="K283" s="13" t="s">
        <v>57</v>
      </c>
      <c r="L283" s="13">
        <v>5</v>
      </c>
      <c r="M283" s="13"/>
      <c r="N283" s="13"/>
      <c r="O283" s="13"/>
      <c r="P283" s="13"/>
      <c r="Q283" s="13"/>
      <c r="R283" s="13"/>
      <c r="S283" s="11">
        <f t="shared" si="4"/>
        <v>5</v>
      </c>
      <c r="T283" s="12">
        <v>222</v>
      </c>
      <c r="U283" s="16">
        <v>1</v>
      </c>
    </row>
    <row r="284" spans="1:21" ht="9.9499999999999993" customHeight="1" x14ac:dyDescent="0.25">
      <c r="A284" s="17" t="s">
        <v>370</v>
      </c>
      <c r="B284" s="17" t="s">
        <v>371</v>
      </c>
      <c r="C284" s="17" t="s">
        <v>56</v>
      </c>
      <c r="D284" s="19">
        <v>20080223</v>
      </c>
      <c r="E284" s="13" t="s">
        <v>57</v>
      </c>
      <c r="F284" s="13" t="s">
        <v>57</v>
      </c>
      <c r="G284" s="13">
        <v>5</v>
      </c>
      <c r="H284" s="13" t="s">
        <v>57</v>
      </c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1">
        <f t="shared" si="4"/>
        <v>5</v>
      </c>
      <c r="T284" s="12">
        <v>222</v>
      </c>
      <c r="U284" s="16">
        <v>1</v>
      </c>
    </row>
    <row r="285" spans="1:21" ht="9.9499999999999993" customHeight="1" x14ac:dyDescent="0.25">
      <c r="A285" s="17" t="s">
        <v>127</v>
      </c>
      <c r="B285" s="17" t="s">
        <v>128</v>
      </c>
      <c r="C285" s="17" t="s">
        <v>2</v>
      </c>
      <c r="D285" s="19">
        <v>20080429</v>
      </c>
      <c r="E285" s="13" t="s">
        <v>57</v>
      </c>
      <c r="F285" s="13" t="s">
        <v>57</v>
      </c>
      <c r="G285" s="13" t="s">
        <v>57</v>
      </c>
      <c r="H285" s="13" t="s">
        <v>57</v>
      </c>
      <c r="I285" s="13" t="s">
        <v>57</v>
      </c>
      <c r="J285" s="13" t="s">
        <v>57</v>
      </c>
      <c r="K285" s="13" t="s">
        <v>57</v>
      </c>
      <c r="L285" s="13" t="s">
        <v>57</v>
      </c>
      <c r="M285" s="13">
        <v>5</v>
      </c>
      <c r="N285" s="13"/>
      <c r="O285" s="13"/>
      <c r="P285" s="13"/>
      <c r="Q285" s="13"/>
      <c r="R285" s="13" t="s">
        <v>57</v>
      </c>
      <c r="S285" s="11">
        <f t="shared" si="4"/>
        <v>5</v>
      </c>
      <c r="T285" s="12">
        <v>222</v>
      </c>
      <c r="U285" s="16">
        <v>1</v>
      </c>
    </row>
    <row r="286" spans="1:21" ht="9.9499999999999993" customHeight="1" x14ac:dyDescent="0.25">
      <c r="A286" s="17" t="s">
        <v>358</v>
      </c>
      <c r="B286" s="17" t="s">
        <v>359</v>
      </c>
      <c r="C286" s="17" t="s">
        <v>38</v>
      </c>
      <c r="D286" s="18">
        <v>20070717</v>
      </c>
      <c r="E286" s="13" t="s">
        <v>57</v>
      </c>
      <c r="F286" s="13">
        <v>5</v>
      </c>
      <c r="G286" s="13" t="s">
        <v>57</v>
      </c>
      <c r="H286" s="13" t="s">
        <v>57</v>
      </c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1">
        <f t="shared" si="4"/>
        <v>5</v>
      </c>
      <c r="T286" s="12">
        <v>222</v>
      </c>
      <c r="U286" s="16">
        <v>1</v>
      </c>
    </row>
    <row r="287" spans="1:21" ht="9.9499999999999993" customHeight="1" x14ac:dyDescent="0.25">
      <c r="A287" s="17" t="s">
        <v>356</v>
      </c>
      <c r="B287" s="17" t="s">
        <v>357</v>
      </c>
      <c r="C287" s="17" t="s">
        <v>16</v>
      </c>
      <c r="D287" s="18">
        <v>20070104</v>
      </c>
      <c r="E287" s="13" t="s">
        <v>57</v>
      </c>
      <c r="F287" s="13" t="s">
        <v>57</v>
      </c>
      <c r="G287" s="13">
        <v>5</v>
      </c>
      <c r="H287" s="13" t="s">
        <v>57</v>
      </c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1">
        <f t="shared" si="4"/>
        <v>5</v>
      </c>
      <c r="T287" s="12">
        <v>222</v>
      </c>
      <c r="U287" s="16">
        <v>1</v>
      </c>
    </row>
    <row r="288" spans="1:21" ht="9.9499999999999993" customHeight="1" x14ac:dyDescent="0.25">
      <c r="A288" s="17" t="s">
        <v>275</v>
      </c>
      <c r="B288" s="17" t="s">
        <v>276</v>
      </c>
      <c r="C288" s="17" t="s">
        <v>16</v>
      </c>
      <c r="D288" s="19">
        <v>20080423</v>
      </c>
      <c r="E288" s="13">
        <v>5</v>
      </c>
      <c r="F288" s="13" t="s">
        <v>57</v>
      </c>
      <c r="G288" s="13" t="s">
        <v>57</v>
      </c>
      <c r="H288" s="13" t="s">
        <v>57</v>
      </c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1">
        <f t="shared" si="4"/>
        <v>5</v>
      </c>
      <c r="T288" s="12">
        <v>222</v>
      </c>
      <c r="U288" s="16">
        <v>1</v>
      </c>
    </row>
    <row r="289" spans="1:21" ht="9.9499999999999993" customHeight="1" x14ac:dyDescent="0.25">
      <c r="A289" s="17" t="s">
        <v>352</v>
      </c>
      <c r="B289" s="17" t="s">
        <v>353</v>
      </c>
      <c r="C289" s="17" t="s">
        <v>5</v>
      </c>
      <c r="D289" s="18">
        <v>20070920</v>
      </c>
      <c r="E289" s="13">
        <v>5</v>
      </c>
      <c r="F289" s="13" t="s">
        <v>57</v>
      </c>
      <c r="G289" s="13" t="s">
        <v>57</v>
      </c>
      <c r="H289" s="13" t="s">
        <v>57</v>
      </c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1">
        <f t="shared" si="4"/>
        <v>5</v>
      </c>
      <c r="T289" s="12">
        <v>222</v>
      </c>
      <c r="U289" s="16">
        <v>1</v>
      </c>
    </row>
    <row r="290" spans="1:21" ht="9.9499999999999993" customHeight="1" x14ac:dyDescent="0.25">
      <c r="A290" s="17" t="s">
        <v>347</v>
      </c>
      <c r="B290" s="17" t="s">
        <v>348</v>
      </c>
      <c r="C290" s="17" t="s">
        <v>21</v>
      </c>
      <c r="D290" s="18">
        <v>20070920</v>
      </c>
      <c r="E290" s="13">
        <v>5</v>
      </c>
      <c r="F290" s="13" t="s">
        <v>57</v>
      </c>
      <c r="G290" s="13" t="s">
        <v>57</v>
      </c>
      <c r="H290" s="13" t="s">
        <v>57</v>
      </c>
      <c r="I290" s="13"/>
      <c r="J290" s="13"/>
      <c r="K290" s="13"/>
      <c r="L290" s="13"/>
      <c r="M290" s="13"/>
      <c r="N290" s="13"/>
      <c r="O290" s="13"/>
      <c r="P290" s="13"/>
      <c r="Q290" s="13"/>
      <c r="R290" s="13" t="s">
        <v>57</v>
      </c>
      <c r="S290" s="11">
        <f t="shared" si="4"/>
        <v>5</v>
      </c>
      <c r="T290" s="12">
        <v>222</v>
      </c>
      <c r="U290" s="16">
        <v>1</v>
      </c>
    </row>
    <row r="291" spans="1:21" s="4" customFormat="1" ht="9.9499999999999993" customHeight="1" x14ac:dyDescent="0.15">
      <c r="A291" s="17" t="s">
        <v>346</v>
      </c>
      <c r="B291" s="17" t="s">
        <v>82</v>
      </c>
      <c r="C291" s="17" t="s">
        <v>14</v>
      </c>
      <c r="D291" s="18">
        <v>20071213</v>
      </c>
      <c r="E291" s="13" t="s">
        <v>57</v>
      </c>
      <c r="F291" s="13" t="s">
        <v>57</v>
      </c>
      <c r="G291" s="13">
        <v>5</v>
      </c>
      <c r="H291" s="13" t="s">
        <v>57</v>
      </c>
      <c r="I291" s="13"/>
      <c r="J291" s="13"/>
      <c r="K291" s="13"/>
      <c r="L291" s="13"/>
      <c r="M291" s="13"/>
      <c r="N291" s="13"/>
      <c r="O291" s="13"/>
      <c r="P291" s="13"/>
      <c r="Q291" s="13"/>
      <c r="R291" s="13" t="s">
        <v>57</v>
      </c>
      <c r="S291" s="11">
        <f t="shared" si="4"/>
        <v>5</v>
      </c>
      <c r="T291" s="12">
        <v>222</v>
      </c>
      <c r="U291" s="16">
        <v>1</v>
      </c>
    </row>
    <row r="292" spans="1:21" s="4" customFormat="1" ht="9.9499999999999993" customHeight="1" x14ac:dyDescent="0.15">
      <c r="A292" s="17" t="s">
        <v>336</v>
      </c>
      <c r="B292" s="17" t="s">
        <v>240</v>
      </c>
      <c r="C292" s="17" t="s">
        <v>16</v>
      </c>
      <c r="D292" s="18">
        <v>20070730</v>
      </c>
      <c r="E292" s="13" t="s">
        <v>57</v>
      </c>
      <c r="F292" s="13">
        <v>5</v>
      </c>
      <c r="G292" s="13" t="s">
        <v>57</v>
      </c>
      <c r="H292" s="13" t="s">
        <v>57</v>
      </c>
      <c r="I292" s="13"/>
      <c r="J292" s="13"/>
      <c r="K292" s="13"/>
      <c r="L292" s="13"/>
      <c r="M292" s="13"/>
      <c r="N292" s="13"/>
      <c r="O292" s="13"/>
      <c r="P292" s="13"/>
      <c r="Q292" s="13"/>
      <c r="R292" s="13" t="s">
        <v>57</v>
      </c>
      <c r="S292" s="11">
        <f t="shared" si="4"/>
        <v>5</v>
      </c>
      <c r="T292" s="12">
        <v>222</v>
      </c>
      <c r="U292" s="16">
        <v>1</v>
      </c>
    </row>
    <row r="293" spans="1:21" ht="9.9499999999999993" customHeight="1" x14ac:dyDescent="0.25">
      <c r="A293" s="17" t="s">
        <v>518</v>
      </c>
      <c r="B293" s="17" t="s">
        <v>304</v>
      </c>
      <c r="C293" s="17" t="s">
        <v>18</v>
      </c>
      <c r="D293" s="19">
        <v>20080128</v>
      </c>
      <c r="E293" s="13" t="s">
        <v>57</v>
      </c>
      <c r="F293" s="13" t="s">
        <v>57</v>
      </c>
      <c r="G293" s="13" t="s">
        <v>57</v>
      </c>
      <c r="H293" s="13" t="s">
        <v>57</v>
      </c>
      <c r="I293" s="13" t="s">
        <v>57</v>
      </c>
      <c r="J293" s="13" t="s">
        <v>57</v>
      </c>
      <c r="K293" s="13" t="s">
        <v>57</v>
      </c>
      <c r="L293" s="13" t="s">
        <v>57</v>
      </c>
      <c r="M293" s="13" t="s">
        <v>57</v>
      </c>
      <c r="N293" s="13">
        <v>5</v>
      </c>
      <c r="O293" s="13"/>
      <c r="P293" s="13"/>
      <c r="Q293" s="13"/>
      <c r="R293" s="13" t="s">
        <v>57</v>
      </c>
      <c r="S293" s="11">
        <f t="shared" si="4"/>
        <v>5</v>
      </c>
      <c r="T293" s="12">
        <v>222</v>
      </c>
      <c r="U293" s="16">
        <v>1</v>
      </c>
    </row>
    <row r="294" spans="1:21" ht="15" customHeight="1" x14ac:dyDescent="0.25">
      <c r="A294" s="25"/>
      <c r="U294" s="26"/>
    </row>
    <row r="295" spans="1:21" ht="15" customHeight="1" x14ac:dyDescent="0.25">
      <c r="A295" s="25"/>
      <c r="U295" s="26"/>
    </row>
    <row r="296" spans="1:21" ht="9.9499999999999993" customHeight="1" thickBot="1" x14ac:dyDescent="0.3">
      <c r="A296" s="25"/>
      <c r="U296" s="26"/>
    </row>
    <row r="297" spans="1:21" s="4" customFormat="1" ht="9.9499999999999993" customHeight="1" x14ac:dyDescent="0.15">
      <c r="A297" s="41" t="s">
        <v>80</v>
      </c>
      <c r="B297" s="42" t="s">
        <v>79</v>
      </c>
      <c r="C297" s="42" t="s">
        <v>0</v>
      </c>
      <c r="D297" s="43" t="s">
        <v>58</v>
      </c>
      <c r="E297" s="44" t="s">
        <v>31</v>
      </c>
      <c r="F297" s="44" t="s">
        <v>32</v>
      </c>
      <c r="G297" s="44" t="s">
        <v>52</v>
      </c>
      <c r="H297" s="44" t="s">
        <v>59</v>
      </c>
      <c r="I297" s="44" t="s">
        <v>63</v>
      </c>
      <c r="J297" s="44" t="s">
        <v>31</v>
      </c>
      <c r="K297" s="44" t="s">
        <v>66</v>
      </c>
      <c r="L297" s="44" t="s">
        <v>67</v>
      </c>
      <c r="M297" s="44" t="s">
        <v>68</v>
      </c>
      <c r="N297" s="44" t="s">
        <v>31</v>
      </c>
      <c r="O297" s="44" t="s">
        <v>71</v>
      </c>
      <c r="P297" s="44" t="s">
        <v>72</v>
      </c>
      <c r="Q297" s="44" t="s">
        <v>509</v>
      </c>
      <c r="R297" s="44" t="s">
        <v>510</v>
      </c>
      <c r="S297" s="45" t="s">
        <v>26</v>
      </c>
      <c r="T297" s="53" t="s">
        <v>73</v>
      </c>
      <c r="U297" s="47" t="s">
        <v>51</v>
      </c>
    </row>
    <row r="298" spans="1:21" ht="9.9499999999999993" customHeight="1" x14ac:dyDescent="0.25">
      <c r="A298" s="3" t="s">
        <v>129</v>
      </c>
      <c r="B298" s="3" t="s">
        <v>130</v>
      </c>
      <c r="C298" s="3" t="s">
        <v>44</v>
      </c>
      <c r="D298" s="2">
        <v>20070824</v>
      </c>
      <c r="E298" s="2" t="s">
        <v>57</v>
      </c>
      <c r="F298" s="2" t="s">
        <v>57</v>
      </c>
      <c r="G298" s="2" t="s">
        <v>57</v>
      </c>
      <c r="H298" s="2">
        <v>6</v>
      </c>
      <c r="I298" s="2">
        <v>18</v>
      </c>
      <c r="J298" s="2"/>
      <c r="K298" s="2"/>
      <c r="L298" s="2">
        <v>10</v>
      </c>
      <c r="M298" s="2"/>
      <c r="N298" s="2">
        <v>2</v>
      </c>
      <c r="O298" s="2">
        <v>8</v>
      </c>
      <c r="P298" s="2">
        <v>6</v>
      </c>
      <c r="Q298" s="2"/>
      <c r="R298" s="2"/>
      <c r="S298" s="7">
        <f t="shared" ref="S298:S329" si="5">SUM(E298:R298)</f>
        <v>50</v>
      </c>
      <c r="T298" s="2">
        <v>1</v>
      </c>
      <c r="U298" s="48"/>
    </row>
    <row r="299" spans="1:21" ht="9.9499999999999993" customHeight="1" x14ac:dyDescent="0.25">
      <c r="A299" s="3" t="s">
        <v>401</v>
      </c>
      <c r="B299" s="3" t="s">
        <v>402</v>
      </c>
      <c r="C299" s="3" t="s">
        <v>12</v>
      </c>
      <c r="D299" s="2">
        <v>20070410</v>
      </c>
      <c r="E299" s="2" t="s">
        <v>57</v>
      </c>
      <c r="F299" s="2">
        <v>12</v>
      </c>
      <c r="G299" s="2" t="s">
        <v>57</v>
      </c>
      <c r="H299" s="2" t="s">
        <v>57</v>
      </c>
      <c r="I299" s="2" t="s">
        <v>57</v>
      </c>
      <c r="J299" s="2"/>
      <c r="K299" s="2"/>
      <c r="L299" s="2"/>
      <c r="M299" s="2"/>
      <c r="N299" s="2"/>
      <c r="O299" s="2"/>
      <c r="P299" s="2">
        <v>10</v>
      </c>
      <c r="Q299" s="2"/>
      <c r="R299" s="2">
        <v>6</v>
      </c>
      <c r="S299" s="7">
        <f t="shared" si="5"/>
        <v>28</v>
      </c>
      <c r="T299" s="2">
        <v>2</v>
      </c>
      <c r="U299" s="48"/>
    </row>
    <row r="300" spans="1:21" ht="9.9499999999999993" customHeight="1" x14ac:dyDescent="0.25">
      <c r="A300" s="3" t="s">
        <v>312</v>
      </c>
      <c r="B300" s="3" t="s">
        <v>313</v>
      </c>
      <c r="C300" s="3" t="s">
        <v>12</v>
      </c>
      <c r="D300" s="2">
        <v>20070829</v>
      </c>
      <c r="E300" s="2">
        <v>6</v>
      </c>
      <c r="F300" s="2" t="s">
        <v>57</v>
      </c>
      <c r="G300" s="2" t="s">
        <v>57</v>
      </c>
      <c r="H300" s="2" t="s">
        <v>57</v>
      </c>
      <c r="I300" s="2" t="s">
        <v>57</v>
      </c>
      <c r="J300" s="2"/>
      <c r="K300" s="2"/>
      <c r="L300" s="2"/>
      <c r="M300" s="2"/>
      <c r="N300" s="2">
        <v>18</v>
      </c>
      <c r="O300" s="2"/>
      <c r="P300" s="2"/>
      <c r="Q300" s="2"/>
      <c r="R300" s="2"/>
      <c r="S300" s="7">
        <f t="shared" si="5"/>
        <v>24</v>
      </c>
      <c r="T300" s="2">
        <v>3</v>
      </c>
      <c r="U300" s="48"/>
    </row>
    <row r="301" spans="1:21" ht="9.9499999999999993" customHeight="1" x14ac:dyDescent="0.25">
      <c r="A301" s="3" t="s">
        <v>522</v>
      </c>
      <c r="B301" s="3" t="s">
        <v>140</v>
      </c>
      <c r="C301" s="3" t="s">
        <v>3</v>
      </c>
      <c r="D301" s="2">
        <v>20070506</v>
      </c>
      <c r="E301" s="2" t="s">
        <v>57</v>
      </c>
      <c r="F301" s="2" t="s">
        <v>57</v>
      </c>
      <c r="G301" s="2" t="s">
        <v>57</v>
      </c>
      <c r="H301" s="2" t="s">
        <v>57</v>
      </c>
      <c r="I301" s="2" t="s">
        <v>57</v>
      </c>
      <c r="J301" s="2" t="s">
        <v>57</v>
      </c>
      <c r="K301" s="2" t="s">
        <v>57</v>
      </c>
      <c r="L301" s="2" t="s">
        <v>57</v>
      </c>
      <c r="M301" s="2" t="s">
        <v>57</v>
      </c>
      <c r="N301" s="2" t="s">
        <v>57</v>
      </c>
      <c r="O301" s="2">
        <v>12</v>
      </c>
      <c r="P301" s="2">
        <v>8</v>
      </c>
      <c r="Q301" s="2"/>
      <c r="R301" s="2"/>
      <c r="S301" s="7">
        <f t="shared" si="5"/>
        <v>20</v>
      </c>
      <c r="T301" s="2">
        <v>4</v>
      </c>
      <c r="U301" s="48"/>
    </row>
    <row r="302" spans="1:21" ht="9.9499999999999993" customHeight="1" x14ac:dyDescent="0.25">
      <c r="A302" s="3" t="s">
        <v>322</v>
      </c>
      <c r="B302" s="3" t="s">
        <v>323</v>
      </c>
      <c r="C302" s="3" t="s">
        <v>3</v>
      </c>
      <c r="D302" s="2">
        <v>20070820</v>
      </c>
      <c r="E302" s="2">
        <v>18</v>
      </c>
      <c r="F302" s="2" t="s">
        <v>57</v>
      </c>
      <c r="G302" s="2" t="s">
        <v>57</v>
      </c>
      <c r="H302" s="2" t="s">
        <v>57</v>
      </c>
      <c r="I302" s="2" t="s">
        <v>57</v>
      </c>
      <c r="J302" s="2"/>
      <c r="K302" s="2"/>
      <c r="L302" s="2"/>
      <c r="M302" s="2"/>
      <c r="N302" s="2"/>
      <c r="O302" s="2"/>
      <c r="P302" s="2"/>
      <c r="Q302" s="2"/>
      <c r="R302" s="2"/>
      <c r="S302" s="7">
        <f t="shared" si="5"/>
        <v>18</v>
      </c>
      <c r="T302" s="2">
        <v>5</v>
      </c>
      <c r="U302" s="48"/>
    </row>
    <row r="303" spans="1:21" ht="9.9499999999999993" customHeight="1" x14ac:dyDescent="0.25">
      <c r="A303" s="3" t="s">
        <v>83</v>
      </c>
      <c r="B303" s="3" t="s">
        <v>84</v>
      </c>
      <c r="C303" s="3" t="s">
        <v>8</v>
      </c>
      <c r="D303" s="2">
        <v>20070906</v>
      </c>
      <c r="E303" s="2" t="s">
        <v>57</v>
      </c>
      <c r="F303" s="2" t="s">
        <v>57</v>
      </c>
      <c r="G303" s="2" t="s">
        <v>57</v>
      </c>
      <c r="H303" s="2" t="s">
        <v>57</v>
      </c>
      <c r="I303" s="2" t="s">
        <v>57</v>
      </c>
      <c r="J303" s="2" t="s">
        <v>57</v>
      </c>
      <c r="K303" s="2" t="s">
        <v>57</v>
      </c>
      <c r="L303" s="2" t="s">
        <v>57</v>
      </c>
      <c r="M303" s="2">
        <v>18</v>
      </c>
      <c r="N303" s="2"/>
      <c r="O303" s="2"/>
      <c r="P303" s="2"/>
      <c r="Q303" s="2"/>
      <c r="R303" s="2"/>
      <c r="S303" s="7">
        <f t="shared" si="5"/>
        <v>18</v>
      </c>
      <c r="T303" s="2">
        <v>5</v>
      </c>
      <c r="U303" s="48"/>
    </row>
    <row r="304" spans="1:21" ht="9.9499999999999993" customHeight="1" x14ac:dyDescent="0.25">
      <c r="A304" s="3" t="s">
        <v>320</v>
      </c>
      <c r="B304" s="3" t="s">
        <v>321</v>
      </c>
      <c r="C304" s="3" t="s">
        <v>16</v>
      </c>
      <c r="D304" s="2">
        <v>20071021</v>
      </c>
      <c r="E304" s="2"/>
      <c r="F304" s="2"/>
      <c r="G304" s="2"/>
      <c r="H304" s="2"/>
      <c r="I304" s="2"/>
      <c r="J304" s="2">
        <v>6</v>
      </c>
      <c r="K304" s="2">
        <v>12</v>
      </c>
      <c r="L304" s="2"/>
      <c r="M304" s="2"/>
      <c r="N304" s="2"/>
      <c r="O304" s="2"/>
      <c r="P304" s="2"/>
      <c r="Q304" s="2"/>
      <c r="R304" s="2"/>
      <c r="S304" s="7">
        <f t="shared" si="5"/>
        <v>18</v>
      </c>
      <c r="T304" s="2">
        <v>5</v>
      </c>
      <c r="U304" s="48"/>
    </row>
    <row r="305" spans="1:21" ht="9.9499999999999993" customHeight="1" x14ac:dyDescent="0.25">
      <c r="A305" s="3" t="s">
        <v>567</v>
      </c>
      <c r="B305" s="3" t="s">
        <v>407</v>
      </c>
      <c r="C305" s="3" t="s">
        <v>3</v>
      </c>
      <c r="D305" s="2">
        <v>20070215</v>
      </c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2">
        <v>18</v>
      </c>
      <c r="S305" s="7">
        <f t="shared" si="5"/>
        <v>18</v>
      </c>
      <c r="T305" s="2">
        <v>5</v>
      </c>
      <c r="U305" s="48"/>
    </row>
    <row r="306" spans="1:21" ht="9.9499999999999993" customHeight="1" x14ac:dyDescent="0.25">
      <c r="A306" s="3" t="s">
        <v>231</v>
      </c>
      <c r="B306" s="3" t="s">
        <v>232</v>
      </c>
      <c r="C306" s="3" t="s">
        <v>3</v>
      </c>
      <c r="D306" s="14">
        <v>20080310</v>
      </c>
      <c r="E306" s="2" t="s">
        <v>57</v>
      </c>
      <c r="F306" s="2" t="s">
        <v>57</v>
      </c>
      <c r="G306" s="2">
        <v>15</v>
      </c>
      <c r="H306" s="2" t="s">
        <v>57</v>
      </c>
      <c r="I306" s="2" t="s">
        <v>57</v>
      </c>
      <c r="J306" s="2"/>
      <c r="K306" s="2"/>
      <c r="L306" s="2"/>
      <c r="M306" s="2"/>
      <c r="N306" s="2"/>
      <c r="O306" s="2"/>
      <c r="P306" s="2"/>
      <c r="Q306" s="2"/>
      <c r="R306" s="2"/>
      <c r="S306" s="7">
        <f t="shared" si="5"/>
        <v>15</v>
      </c>
      <c r="T306" s="2">
        <v>9</v>
      </c>
      <c r="U306" s="48"/>
    </row>
    <row r="307" spans="1:21" ht="9.9499999999999993" customHeight="1" x14ac:dyDescent="0.25">
      <c r="A307" s="3" t="s">
        <v>145</v>
      </c>
      <c r="B307" s="3" t="s">
        <v>146</v>
      </c>
      <c r="C307" s="3" t="s">
        <v>15</v>
      </c>
      <c r="D307" s="2">
        <v>20070424</v>
      </c>
      <c r="E307" s="2" t="s">
        <v>57</v>
      </c>
      <c r="F307" s="2" t="s">
        <v>57</v>
      </c>
      <c r="G307" s="2" t="s">
        <v>57</v>
      </c>
      <c r="H307" s="2">
        <v>4</v>
      </c>
      <c r="I307" s="2">
        <v>4</v>
      </c>
      <c r="J307" s="2"/>
      <c r="K307" s="2">
        <v>4</v>
      </c>
      <c r="L307" s="2"/>
      <c r="M307" s="2"/>
      <c r="N307" s="2"/>
      <c r="O307" s="2">
        <v>2</v>
      </c>
      <c r="P307" s="2"/>
      <c r="Q307" s="2"/>
      <c r="R307" s="2"/>
      <c r="S307" s="7">
        <f t="shared" si="5"/>
        <v>14</v>
      </c>
      <c r="T307" s="2">
        <v>10</v>
      </c>
      <c r="U307" s="48"/>
    </row>
    <row r="308" spans="1:21" ht="9.9499999999999993" customHeight="1" x14ac:dyDescent="0.25">
      <c r="A308" s="3" t="s">
        <v>318</v>
      </c>
      <c r="B308" s="3" t="s">
        <v>242</v>
      </c>
      <c r="C308" s="3" t="s">
        <v>21</v>
      </c>
      <c r="D308" s="2">
        <v>20070925</v>
      </c>
      <c r="E308" s="2">
        <v>8</v>
      </c>
      <c r="F308" s="2" t="s">
        <v>57</v>
      </c>
      <c r="G308" s="2" t="s">
        <v>57</v>
      </c>
      <c r="H308" s="2" t="s">
        <v>57</v>
      </c>
      <c r="I308" s="2" t="s">
        <v>57</v>
      </c>
      <c r="J308" s="2">
        <v>4</v>
      </c>
      <c r="K308" s="2"/>
      <c r="L308" s="2"/>
      <c r="M308" s="2"/>
      <c r="N308" s="2"/>
      <c r="O308" s="2"/>
      <c r="P308" s="2"/>
      <c r="Q308" s="2"/>
      <c r="R308" s="2"/>
      <c r="S308" s="7">
        <f t="shared" si="5"/>
        <v>12</v>
      </c>
      <c r="T308" s="2">
        <v>11</v>
      </c>
      <c r="U308" s="48"/>
    </row>
    <row r="309" spans="1:21" ht="9.9499999999999993" customHeight="1" x14ac:dyDescent="0.25">
      <c r="A309" s="3" t="s">
        <v>282</v>
      </c>
      <c r="B309" s="3" t="s">
        <v>283</v>
      </c>
      <c r="C309" s="3" t="s">
        <v>9</v>
      </c>
      <c r="D309" s="14">
        <v>20080310</v>
      </c>
      <c r="E309" s="2" t="s">
        <v>57</v>
      </c>
      <c r="F309" s="2" t="s">
        <v>57</v>
      </c>
      <c r="G309" s="2" t="s">
        <v>57</v>
      </c>
      <c r="H309" s="2" t="s">
        <v>57</v>
      </c>
      <c r="I309" s="2" t="s">
        <v>57</v>
      </c>
      <c r="J309" s="2" t="s">
        <v>57</v>
      </c>
      <c r="K309" s="2">
        <v>12</v>
      </c>
      <c r="L309" s="2"/>
      <c r="M309" s="2"/>
      <c r="N309" s="2"/>
      <c r="O309" s="2"/>
      <c r="P309" s="2"/>
      <c r="Q309" s="2"/>
      <c r="R309" s="2"/>
      <c r="S309" s="7">
        <f t="shared" si="5"/>
        <v>12</v>
      </c>
      <c r="T309" s="2">
        <v>11</v>
      </c>
      <c r="U309" s="48"/>
    </row>
    <row r="310" spans="1:21" ht="9.9499999999999993" customHeight="1" x14ac:dyDescent="0.25">
      <c r="A310" s="3" t="s">
        <v>316</v>
      </c>
      <c r="B310" s="3" t="s">
        <v>309</v>
      </c>
      <c r="C310" s="3" t="s">
        <v>39</v>
      </c>
      <c r="D310" s="2">
        <v>20070201</v>
      </c>
      <c r="E310" s="2" t="s">
        <v>57</v>
      </c>
      <c r="F310" s="2" t="s">
        <v>57</v>
      </c>
      <c r="G310" s="2" t="s">
        <v>57</v>
      </c>
      <c r="H310" s="2">
        <v>12</v>
      </c>
      <c r="I310" s="2" t="s">
        <v>57</v>
      </c>
      <c r="J310" s="2"/>
      <c r="K310" s="2"/>
      <c r="L310" s="2"/>
      <c r="M310" s="2"/>
      <c r="N310" s="2"/>
      <c r="O310" s="2"/>
      <c r="P310" s="2"/>
      <c r="Q310" s="2"/>
      <c r="R310" s="2"/>
      <c r="S310" s="7">
        <f t="shared" si="5"/>
        <v>12</v>
      </c>
      <c r="T310" s="2">
        <v>11</v>
      </c>
      <c r="U310" s="48"/>
    </row>
    <row r="311" spans="1:21" ht="9.9499999999999993" customHeight="1" x14ac:dyDescent="0.25">
      <c r="A311" s="3" t="s">
        <v>314</v>
      </c>
      <c r="B311" s="3" t="s">
        <v>315</v>
      </c>
      <c r="C311" s="3" t="s">
        <v>69</v>
      </c>
      <c r="D311" s="2">
        <v>20070206</v>
      </c>
      <c r="E311" s="2"/>
      <c r="F311" s="2"/>
      <c r="G311" s="2"/>
      <c r="H311" s="2"/>
      <c r="I311" s="2"/>
      <c r="J311" s="2">
        <v>12</v>
      </c>
      <c r="K311" s="2"/>
      <c r="L311" s="2"/>
      <c r="M311" s="2"/>
      <c r="N311" s="2"/>
      <c r="O311" s="2"/>
      <c r="P311" s="2"/>
      <c r="Q311" s="2"/>
      <c r="R311" s="2"/>
      <c r="S311" s="7">
        <f t="shared" si="5"/>
        <v>12</v>
      </c>
      <c r="T311" s="2">
        <v>11</v>
      </c>
      <c r="U311" s="48"/>
    </row>
    <row r="312" spans="1:21" ht="9.9499999999999993" customHeight="1" x14ac:dyDescent="0.25">
      <c r="A312" s="3" t="s">
        <v>97</v>
      </c>
      <c r="B312" s="3" t="s">
        <v>98</v>
      </c>
      <c r="C312" s="3" t="s">
        <v>4</v>
      </c>
      <c r="D312" s="14">
        <v>20080910</v>
      </c>
      <c r="E312" s="2" t="s">
        <v>57</v>
      </c>
      <c r="F312" s="2" t="s">
        <v>57</v>
      </c>
      <c r="G312" s="2" t="s">
        <v>57</v>
      </c>
      <c r="H312" s="2" t="s">
        <v>57</v>
      </c>
      <c r="I312" s="2" t="s">
        <v>57</v>
      </c>
      <c r="J312" s="2" t="s">
        <v>57</v>
      </c>
      <c r="K312" s="2">
        <v>8</v>
      </c>
      <c r="L312" s="2"/>
      <c r="M312" s="2">
        <v>2</v>
      </c>
      <c r="N312" s="2"/>
      <c r="O312" s="2"/>
      <c r="P312" s="2"/>
      <c r="Q312" s="2"/>
      <c r="R312" s="2"/>
      <c r="S312" s="7">
        <f t="shared" si="5"/>
        <v>10</v>
      </c>
      <c r="T312" s="2">
        <v>15</v>
      </c>
      <c r="U312" s="48"/>
    </row>
    <row r="313" spans="1:21" ht="9.9499999999999993" customHeight="1" x14ac:dyDescent="0.25">
      <c r="A313" s="3" t="s">
        <v>25</v>
      </c>
      <c r="B313" s="3" t="s">
        <v>283</v>
      </c>
      <c r="C313" s="3" t="s">
        <v>21</v>
      </c>
      <c r="D313" s="14">
        <v>20080702</v>
      </c>
      <c r="E313" s="2"/>
      <c r="F313" s="2"/>
      <c r="G313" s="2"/>
      <c r="H313" s="2"/>
      <c r="I313" s="2"/>
      <c r="J313" s="2">
        <v>10</v>
      </c>
      <c r="K313" s="2"/>
      <c r="L313" s="2"/>
      <c r="M313" s="2"/>
      <c r="N313" s="2"/>
      <c r="O313" s="2"/>
      <c r="P313" s="2"/>
      <c r="Q313" s="2"/>
      <c r="R313" s="2"/>
      <c r="S313" s="7">
        <f t="shared" si="5"/>
        <v>10</v>
      </c>
      <c r="T313" s="2">
        <v>15</v>
      </c>
      <c r="U313" s="48"/>
    </row>
    <row r="314" spans="1:21" ht="9.9499999999999993" customHeight="1" x14ac:dyDescent="0.25">
      <c r="A314" s="3" t="s">
        <v>310</v>
      </c>
      <c r="B314" s="3" t="s">
        <v>311</v>
      </c>
      <c r="C314" s="3" t="s">
        <v>6</v>
      </c>
      <c r="D314" s="2">
        <v>20070524</v>
      </c>
      <c r="E314" s="2"/>
      <c r="F314" s="2"/>
      <c r="G314" s="2"/>
      <c r="H314" s="2"/>
      <c r="I314" s="2"/>
      <c r="J314" s="2"/>
      <c r="K314" s="2"/>
      <c r="L314" s="2">
        <v>3</v>
      </c>
      <c r="M314" s="2"/>
      <c r="N314" s="2">
        <v>6</v>
      </c>
      <c r="O314" s="2"/>
      <c r="P314" s="2"/>
      <c r="Q314" s="2"/>
      <c r="R314" s="2"/>
      <c r="S314" s="7">
        <f t="shared" si="5"/>
        <v>9</v>
      </c>
      <c r="T314" s="2">
        <v>17</v>
      </c>
      <c r="U314" s="48"/>
    </row>
    <row r="315" spans="1:21" ht="9.9499999999999993" customHeight="1" x14ac:dyDescent="0.25">
      <c r="A315" s="3" t="s">
        <v>319</v>
      </c>
      <c r="B315" s="3" t="s">
        <v>135</v>
      </c>
      <c r="C315" s="3" t="s">
        <v>2</v>
      </c>
      <c r="D315" s="2">
        <v>20070521</v>
      </c>
      <c r="E315" s="2" t="s">
        <v>57</v>
      </c>
      <c r="F315" s="2" t="s">
        <v>57</v>
      </c>
      <c r="G315" s="2">
        <v>8</v>
      </c>
      <c r="H315" s="2" t="s">
        <v>57</v>
      </c>
      <c r="I315" s="2" t="s">
        <v>57</v>
      </c>
      <c r="J315" s="2"/>
      <c r="K315" s="2"/>
      <c r="L315" s="2"/>
      <c r="M315" s="2"/>
      <c r="N315" s="2"/>
      <c r="O315" s="2"/>
      <c r="P315" s="2"/>
      <c r="Q315" s="2"/>
      <c r="R315" s="2"/>
      <c r="S315" s="7">
        <f t="shared" si="5"/>
        <v>8</v>
      </c>
      <c r="T315" s="2">
        <v>18</v>
      </c>
      <c r="U315" s="48"/>
    </row>
    <row r="316" spans="1:21" ht="9.9499999999999993" customHeight="1" x14ac:dyDescent="0.25">
      <c r="A316" s="3" t="s">
        <v>317</v>
      </c>
      <c r="B316" s="3" t="s">
        <v>279</v>
      </c>
      <c r="C316" s="3" t="s">
        <v>8</v>
      </c>
      <c r="D316" s="2">
        <v>20070516</v>
      </c>
      <c r="E316" s="2">
        <v>4</v>
      </c>
      <c r="F316" s="2">
        <v>4</v>
      </c>
      <c r="G316" s="2" t="s">
        <v>57</v>
      </c>
      <c r="H316" s="2" t="s">
        <v>57</v>
      </c>
      <c r="I316" s="2" t="s">
        <v>57</v>
      </c>
      <c r="J316" s="2"/>
      <c r="K316" s="2"/>
      <c r="L316" s="2"/>
      <c r="M316" s="2"/>
      <c r="N316" s="2"/>
      <c r="O316" s="2"/>
      <c r="P316" s="2"/>
      <c r="Q316" s="2"/>
      <c r="R316" s="2"/>
      <c r="S316" s="7">
        <f t="shared" si="5"/>
        <v>8</v>
      </c>
      <c r="T316" s="2">
        <v>18</v>
      </c>
      <c r="U316" s="48"/>
    </row>
    <row r="317" spans="1:21" ht="9.9499999999999993" customHeight="1" x14ac:dyDescent="0.25">
      <c r="A317" s="3" t="s">
        <v>263</v>
      </c>
      <c r="B317" s="3" t="s">
        <v>264</v>
      </c>
      <c r="C317" s="3" t="s">
        <v>2</v>
      </c>
      <c r="D317" s="14">
        <v>20080609</v>
      </c>
      <c r="E317" s="2" t="s">
        <v>57</v>
      </c>
      <c r="F317" s="2">
        <v>8</v>
      </c>
      <c r="G317" s="2" t="s">
        <v>57</v>
      </c>
      <c r="H317" s="2" t="s">
        <v>57</v>
      </c>
      <c r="I317" s="2" t="s">
        <v>57</v>
      </c>
      <c r="J317" s="2"/>
      <c r="K317" s="2"/>
      <c r="L317" s="2"/>
      <c r="M317" s="2"/>
      <c r="N317" s="2"/>
      <c r="O317" s="2"/>
      <c r="P317" s="2"/>
      <c r="Q317" s="2"/>
      <c r="R317" s="2"/>
      <c r="S317" s="7">
        <f t="shared" si="5"/>
        <v>8</v>
      </c>
      <c r="T317" s="2">
        <v>18</v>
      </c>
      <c r="U317" s="48"/>
    </row>
    <row r="318" spans="1:21" ht="9.9499999999999993" customHeight="1" x14ac:dyDescent="0.25">
      <c r="A318" s="3" t="s">
        <v>103</v>
      </c>
      <c r="B318" s="3" t="s">
        <v>104</v>
      </c>
      <c r="C318" s="3" t="s">
        <v>15</v>
      </c>
      <c r="D318" s="14">
        <v>20080430</v>
      </c>
      <c r="E318" s="2" t="s">
        <v>57</v>
      </c>
      <c r="F318" s="2" t="s">
        <v>57</v>
      </c>
      <c r="G318" s="2" t="s">
        <v>57</v>
      </c>
      <c r="H318" s="2">
        <v>2</v>
      </c>
      <c r="I318" s="2">
        <v>6</v>
      </c>
      <c r="J318" s="2"/>
      <c r="K318" s="2"/>
      <c r="L318" s="2"/>
      <c r="M318" s="2"/>
      <c r="N318" s="2"/>
      <c r="O318" s="2"/>
      <c r="P318" s="2"/>
      <c r="Q318" s="2"/>
      <c r="R318" s="2"/>
      <c r="S318" s="7">
        <f t="shared" si="5"/>
        <v>8</v>
      </c>
      <c r="T318" s="2">
        <v>18</v>
      </c>
      <c r="U318" s="48"/>
    </row>
    <row r="319" spans="1:21" ht="9.9499999999999993" customHeight="1" x14ac:dyDescent="0.25">
      <c r="A319" s="3" t="s">
        <v>303</v>
      </c>
      <c r="B319" s="3" t="s">
        <v>304</v>
      </c>
      <c r="C319" s="3" t="s">
        <v>42</v>
      </c>
      <c r="D319" s="2">
        <v>20070617</v>
      </c>
      <c r="E319" s="2" t="s">
        <v>57</v>
      </c>
      <c r="F319" s="2" t="s">
        <v>57</v>
      </c>
      <c r="G319" s="2">
        <v>8</v>
      </c>
      <c r="H319" s="2" t="s">
        <v>57</v>
      </c>
      <c r="I319" s="2" t="s">
        <v>57</v>
      </c>
      <c r="J319" s="2"/>
      <c r="K319" s="2"/>
      <c r="L319" s="2"/>
      <c r="M319" s="2"/>
      <c r="N319" s="2"/>
      <c r="O319" s="2"/>
      <c r="P319" s="2"/>
      <c r="Q319" s="2"/>
      <c r="R319" s="2"/>
      <c r="S319" s="7">
        <f t="shared" si="5"/>
        <v>8</v>
      </c>
      <c r="T319" s="2">
        <v>18</v>
      </c>
      <c r="U319" s="48"/>
    </row>
    <row r="320" spans="1:21" ht="9.9499999999999993" customHeight="1" x14ac:dyDescent="0.25">
      <c r="A320" s="3" t="s">
        <v>301</v>
      </c>
      <c r="B320" s="3" t="s">
        <v>104</v>
      </c>
      <c r="C320" s="3" t="s">
        <v>2</v>
      </c>
      <c r="D320" s="2">
        <v>20070817</v>
      </c>
      <c r="E320" s="2" t="s">
        <v>57</v>
      </c>
      <c r="F320" s="2" t="s">
        <v>57</v>
      </c>
      <c r="G320" s="2" t="s">
        <v>57</v>
      </c>
      <c r="H320" s="2" t="s">
        <v>57</v>
      </c>
      <c r="I320" s="2">
        <v>4</v>
      </c>
      <c r="J320" s="2"/>
      <c r="K320" s="2"/>
      <c r="L320" s="2">
        <v>4</v>
      </c>
      <c r="M320" s="2"/>
      <c r="N320" s="2"/>
      <c r="O320" s="2"/>
      <c r="P320" s="2"/>
      <c r="Q320" s="2"/>
      <c r="R320" s="2"/>
      <c r="S320" s="7">
        <f t="shared" si="5"/>
        <v>8</v>
      </c>
      <c r="T320" s="2">
        <v>18</v>
      </c>
      <c r="U320" s="48"/>
    </row>
    <row r="321" spans="1:21" ht="9.9499999999999993" customHeight="1" x14ac:dyDescent="0.25">
      <c r="A321" s="3" t="s">
        <v>77</v>
      </c>
      <c r="B321" s="3" t="s">
        <v>135</v>
      </c>
      <c r="C321" s="3" t="s">
        <v>6</v>
      </c>
      <c r="D321" s="14">
        <v>20080120</v>
      </c>
      <c r="E321" s="2"/>
      <c r="F321" s="2"/>
      <c r="G321" s="2"/>
      <c r="H321" s="2"/>
      <c r="I321" s="2"/>
      <c r="J321" s="2"/>
      <c r="K321" s="2"/>
      <c r="L321" s="2">
        <v>6</v>
      </c>
      <c r="M321" s="2"/>
      <c r="N321" s="2"/>
      <c r="O321" s="2"/>
      <c r="P321" s="2"/>
      <c r="Q321" s="2"/>
      <c r="R321" s="2" t="s">
        <v>57</v>
      </c>
      <c r="S321" s="7">
        <f t="shared" si="5"/>
        <v>6</v>
      </c>
      <c r="T321" s="2">
        <v>24</v>
      </c>
      <c r="U321" s="48"/>
    </row>
    <row r="322" spans="1:21" ht="9.9499999999999993" customHeight="1" x14ac:dyDescent="0.25">
      <c r="A322" s="3" t="s">
        <v>89</v>
      </c>
      <c r="B322" s="3" t="s">
        <v>90</v>
      </c>
      <c r="C322" s="3" t="s">
        <v>15</v>
      </c>
      <c r="D322" s="2">
        <v>20070720</v>
      </c>
      <c r="E322" s="2" t="s">
        <v>57</v>
      </c>
      <c r="F322" s="2" t="s">
        <v>57</v>
      </c>
      <c r="G322" s="2" t="s">
        <v>57</v>
      </c>
      <c r="H322" s="2" t="s">
        <v>57</v>
      </c>
      <c r="I322" s="2" t="s">
        <v>57</v>
      </c>
      <c r="J322" s="2" t="s">
        <v>57</v>
      </c>
      <c r="K322" s="2" t="s">
        <v>57</v>
      </c>
      <c r="L322" s="2" t="s">
        <v>57</v>
      </c>
      <c r="M322" s="2">
        <v>2</v>
      </c>
      <c r="N322" s="2">
        <v>4</v>
      </c>
      <c r="O322" s="2"/>
      <c r="P322" s="2"/>
      <c r="Q322" s="2"/>
      <c r="R322" s="2"/>
      <c r="S322" s="7">
        <f t="shared" si="5"/>
        <v>6</v>
      </c>
      <c r="T322" s="2">
        <v>24</v>
      </c>
      <c r="U322" s="48"/>
    </row>
    <row r="323" spans="1:21" ht="9.9499999999999993" customHeight="1" x14ac:dyDescent="0.25">
      <c r="A323" s="3" t="s">
        <v>186</v>
      </c>
      <c r="B323" s="3" t="s">
        <v>187</v>
      </c>
      <c r="C323" s="3" t="s">
        <v>15</v>
      </c>
      <c r="D323" s="14">
        <v>20080115</v>
      </c>
      <c r="E323" s="2" t="s">
        <v>57</v>
      </c>
      <c r="F323" s="2">
        <v>6</v>
      </c>
      <c r="G323" s="2" t="s">
        <v>57</v>
      </c>
      <c r="H323" s="2" t="s">
        <v>57</v>
      </c>
      <c r="I323" s="2" t="s">
        <v>57</v>
      </c>
      <c r="J323" s="2"/>
      <c r="K323" s="2"/>
      <c r="L323" s="2"/>
      <c r="M323" s="2"/>
      <c r="N323" s="2"/>
      <c r="O323" s="2"/>
      <c r="P323" s="2"/>
      <c r="Q323" s="2"/>
      <c r="R323" s="2"/>
      <c r="S323" s="7">
        <f t="shared" si="5"/>
        <v>6</v>
      </c>
      <c r="T323" s="2">
        <v>24</v>
      </c>
      <c r="U323" s="48"/>
    </row>
    <row r="324" spans="1:21" ht="9.9499999999999993" customHeight="1" x14ac:dyDescent="0.25">
      <c r="A324" s="3" t="s">
        <v>523</v>
      </c>
      <c r="B324" s="3" t="s">
        <v>524</v>
      </c>
      <c r="C324" s="3" t="s">
        <v>7</v>
      </c>
      <c r="D324" s="2">
        <v>20070312</v>
      </c>
      <c r="E324" s="2" t="s">
        <v>57</v>
      </c>
      <c r="F324" s="2" t="s">
        <v>57</v>
      </c>
      <c r="G324" s="2" t="s">
        <v>57</v>
      </c>
      <c r="H324" s="2" t="s">
        <v>57</v>
      </c>
      <c r="I324" s="2" t="s">
        <v>57</v>
      </c>
      <c r="J324" s="2" t="s">
        <v>57</v>
      </c>
      <c r="K324" s="2" t="s">
        <v>57</v>
      </c>
      <c r="L324" s="2" t="s">
        <v>57</v>
      </c>
      <c r="M324" s="2" t="s">
        <v>57</v>
      </c>
      <c r="N324" s="2" t="s">
        <v>57</v>
      </c>
      <c r="O324" s="2">
        <v>6</v>
      </c>
      <c r="P324" s="2" t="s">
        <v>57</v>
      </c>
      <c r="Q324" s="2"/>
      <c r="R324" s="2"/>
      <c r="S324" s="7">
        <f t="shared" si="5"/>
        <v>6</v>
      </c>
      <c r="T324" s="2">
        <v>24</v>
      </c>
      <c r="U324" s="48"/>
    </row>
    <row r="325" spans="1:21" ht="9.9499999999999993" customHeight="1" x14ac:dyDescent="0.25">
      <c r="A325" s="3" t="s">
        <v>85</v>
      </c>
      <c r="B325" s="3" t="s">
        <v>86</v>
      </c>
      <c r="C325" s="3" t="s">
        <v>39</v>
      </c>
      <c r="D325" s="14">
        <v>20080326</v>
      </c>
      <c r="E325" s="2"/>
      <c r="F325" s="2"/>
      <c r="G325" s="2"/>
      <c r="H325" s="2"/>
      <c r="I325" s="2"/>
      <c r="J325" s="2">
        <v>2</v>
      </c>
      <c r="K325" s="2"/>
      <c r="L325" s="2">
        <v>4</v>
      </c>
      <c r="M325" s="2"/>
      <c r="N325" s="2"/>
      <c r="O325" s="2"/>
      <c r="P325" s="2"/>
      <c r="Q325" s="2"/>
      <c r="R325" s="2"/>
      <c r="S325" s="7">
        <f t="shared" si="5"/>
        <v>6</v>
      </c>
      <c r="T325" s="2">
        <v>24</v>
      </c>
      <c r="U325" s="48"/>
    </row>
    <row r="326" spans="1:21" ht="9.9499999999999993" customHeight="1" x14ac:dyDescent="0.25">
      <c r="A326" s="3" t="s">
        <v>537</v>
      </c>
      <c r="B326" s="3" t="s">
        <v>226</v>
      </c>
      <c r="C326" s="3" t="s">
        <v>19</v>
      </c>
      <c r="D326" s="14">
        <v>20080509</v>
      </c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>
        <v>6</v>
      </c>
      <c r="Q326" s="2"/>
      <c r="R326" s="2"/>
      <c r="S326" s="7">
        <f t="shared" si="5"/>
        <v>6</v>
      </c>
      <c r="T326" s="2">
        <v>24</v>
      </c>
      <c r="U326" s="48"/>
    </row>
    <row r="327" spans="1:21" ht="9.9499999999999993" customHeight="1" x14ac:dyDescent="0.25">
      <c r="A327" s="3" t="s">
        <v>302</v>
      </c>
      <c r="B327" s="3" t="s">
        <v>276</v>
      </c>
      <c r="C327" s="3" t="s">
        <v>4</v>
      </c>
      <c r="D327" s="2">
        <v>20070324</v>
      </c>
      <c r="E327" s="2" t="s">
        <v>57</v>
      </c>
      <c r="F327" s="2" t="s">
        <v>57</v>
      </c>
      <c r="G327" s="2" t="s">
        <v>57</v>
      </c>
      <c r="H327" s="2" t="s">
        <v>57</v>
      </c>
      <c r="I327" s="2" t="s">
        <v>57</v>
      </c>
      <c r="J327" s="2" t="s">
        <v>57</v>
      </c>
      <c r="K327" s="2" t="s">
        <v>57</v>
      </c>
      <c r="L327" s="2">
        <v>6</v>
      </c>
      <c r="M327" s="2"/>
      <c r="N327" s="2"/>
      <c r="O327" s="2"/>
      <c r="P327" s="2"/>
      <c r="Q327" s="2"/>
      <c r="R327" s="2"/>
      <c r="S327" s="7">
        <f t="shared" si="5"/>
        <v>6</v>
      </c>
      <c r="T327" s="2">
        <v>24</v>
      </c>
      <c r="U327" s="48"/>
    </row>
    <row r="328" spans="1:21" ht="9.9499999999999993" customHeight="1" x14ac:dyDescent="0.25">
      <c r="A328" s="3" t="s">
        <v>375</v>
      </c>
      <c r="B328" s="3" t="s">
        <v>376</v>
      </c>
      <c r="C328" s="3" t="s">
        <v>12</v>
      </c>
      <c r="D328" s="2">
        <v>20070325</v>
      </c>
      <c r="E328" s="2" t="s">
        <v>57</v>
      </c>
      <c r="F328" s="2" t="s">
        <v>57</v>
      </c>
      <c r="G328" s="2" t="s">
        <v>57</v>
      </c>
      <c r="H328" s="2" t="s">
        <v>57</v>
      </c>
      <c r="I328" s="2" t="s">
        <v>57</v>
      </c>
      <c r="J328" s="2" t="s">
        <v>57</v>
      </c>
      <c r="K328" s="2" t="s">
        <v>57</v>
      </c>
      <c r="L328" s="2" t="s">
        <v>57</v>
      </c>
      <c r="M328" s="2" t="s">
        <v>57</v>
      </c>
      <c r="N328" s="2" t="s">
        <v>57</v>
      </c>
      <c r="O328" s="2">
        <v>6</v>
      </c>
      <c r="P328" s="2" t="s">
        <v>57</v>
      </c>
      <c r="Q328" s="2"/>
      <c r="R328" s="2"/>
      <c r="S328" s="7">
        <f t="shared" si="5"/>
        <v>6</v>
      </c>
      <c r="T328" s="2">
        <v>24</v>
      </c>
      <c r="U328" s="48"/>
    </row>
    <row r="329" spans="1:21" ht="9.9499999999999993" customHeight="1" x14ac:dyDescent="0.25">
      <c r="A329" s="3" t="s">
        <v>565</v>
      </c>
      <c r="B329" s="3" t="s">
        <v>566</v>
      </c>
      <c r="C329" s="3" t="s">
        <v>39</v>
      </c>
      <c r="D329" s="2">
        <v>20070219</v>
      </c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2">
        <v>6</v>
      </c>
      <c r="S329" s="7">
        <f t="shared" si="5"/>
        <v>6</v>
      </c>
      <c r="T329" s="2">
        <v>24</v>
      </c>
      <c r="U329" s="48"/>
    </row>
    <row r="330" spans="1:21" ht="9.9499999999999993" customHeight="1" x14ac:dyDescent="0.25">
      <c r="A330" s="3" t="s">
        <v>105</v>
      </c>
      <c r="B330" s="3" t="s">
        <v>106</v>
      </c>
      <c r="C330" s="3" t="s">
        <v>15</v>
      </c>
      <c r="D330" s="14">
        <v>20081102</v>
      </c>
      <c r="E330" s="2" t="s">
        <v>57</v>
      </c>
      <c r="F330" s="2" t="s">
        <v>57</v>
      </c>
      <c r="G330" s="2" t="s">
        <v>57</v>
      </c>
      <c r="H330" s="2">
        <v>4</v>
      </c>
      <c r="I330" s="2" t="s">
        <v>57</v>
      </c>
      <c r="J330" s="2"/>
      <c r="K330" s="2"/>
      <c r="L330" s="2"/>
      <c r="M330" s="2"/>
      <c r="N330" s="2"/>
      <c r="O330" s="2"/>
      <c r="P330" s="2"/>
      <c r="Q330" s="2"/>
      <c r="R330" s="2"/>
      <c r="S330" s="7">
        <f t="shared" ref="S330:S350" si="6">SUM(E330:R330)</f>
        <v>4</v>
      </c>
      <c r="T330" s="2">
        <v>33</v>
      </c>
      <c r="U330" s="48"/>
    </row>
    <row r="331" spans="1:21" ht="9.9499999999999993" customHeight="1" x14ac:dyDescent="0.25">
      <c r="A331" s="3" t="s">
        <v>307</v>
      </c>
      <c r="B331" s="3" t="s">
        <v>158</v>
      </c>
      <c r="C331" s="3" t="s">
        <v>15</v>
      </c>
      <c r="D331" s="2">
        <v>20070612</v>
      </c>
      <c r="E331" s="2" t="s">
        <v>57</v>
      </c>
      <c r="F331" s="2" t="s">
        <v>57</v>
      </c>
      <c r="G331" s="2" t="s">
        <v>57</v>
      </c>
      <c r="H331" s="2" t="s">
        <v>57</v>
      </c>
      <c r="I331" s="2">
        <v>4</v>
      </c>
      <c r="J331" s="2"/>
      <c r="K331" s="2"/>
      <c r="L331" s="2"/>
      <c r="M331" s="2"/>
      <c r="N331" s="2"/>
      <c r="O331" s="2"/>
      <c r="P331" s="2"/>
      <c r="Q331" s="2"/>
      <c r="R331" s="2"/>
      <c r="S331" s="7">
        <f t="shared" si="6"/>
        <v>4</v>
      </c>
      <c r="T331" s="2">
        <v>33</v>
      </c>
      <c r="U331" s="48"/>
    </row>
    <row r="332" spans="1:21" ht="9.9499999999999993" customHeight="1" x14ac:dyDescent="0.25">
      <c r="A332" s="3" t="s">
        <v>308</v>
      </c>
      <c r="B332" s="3" t="s">
        <v>309</v>
      </c>
      <c r="C332" s="3" t="s">
        <v>33</v>
      </c>
      <c r="D332" s="2">
        <v>20070610</v>
      </c>
      <c r="E332" s="2" t="s">
        <v>57</v>
      </c>
      <c r="F332" s="2">
        <v>4</v>
      </c>
      <c r="G332" s="2" t="s">
        <v>57</v>
      </c>
      <c r="H332" s="2" t="s">
        <v>57</v>
      </c>
      <c r="I332" s="2" t="s">
        <v>57</v>
      </c>
      <c r="J332" s="2"/>
      <c r="K332" s="2"/>
      <c r="L332" s="2"/>
      <c r="M332" s="2"/>
      <c r="N332" s="2"/>
      <c r="O332" s="2"/>
      <c r="P332" s="2"/>
      <c r="Q332" s="2"/>
      <c r="R332" s="2"/>
      <c r="S332" s="7">
        <f t="shared" si="6"/>
        <v>4</v>
      </c>
      <c r="T332" s="2">
        <v>33</v>
      </c>
      <c r="U332" s="48"/>
    </row>
    <row r="333" spans="1:21" ht="9.9499999999999993" customHeight="1" x14ac:dyDescent="0.25">
      <c r="A333" s="3" t="s">
        <v>538</v>
      </c>
      <c r="B333" s="3" t="s">
        <v>539</v>
      </c>
      <c r="C333" s="3" t="s">
        <v>49</v>
      </c>
      <c r="D333" s="14">
        <v>20080104</v>
      </c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>
        <v>4</v>
      </c>
      <c r="Q333" s="2"/>
      <c r="R333" s="2"/>
      <c r="S333" s="7">
        <f t="shared" si="6"/>
        <v>4</v>
      </c>
      <c r="T333" s="2">
        <v>33</v>
      </c>
      <c r="U333" s="48"/>
    </row>
    <row r="334" spans="1:21" ht="9.9499999999999993" customHeight="1" x14ac:dyDescent="0.25">
      <c r="A334" s="3" t="s">
        <v>515</v>
      </c>
      <c r="B334" s="3" t="s">
        <v>516</v>
      </c>
      <c r="C334" s="3" t="s">
        <v>17</v>
      </c>
      <c r="D334" s="2">
        <v>20070409</v>
      </c>
      <c r="E334" s="3" t="s">
        <v>57</v>
      </c>
      <c r="F334" s="3" t="s">
        <v>57</v>
      </c>
      <c r="G334" s="3" t="s">
        <v>57</v>
      </c>
      <c r="H334" s="3" t="s">
        <v>57</v>
      </c>
      <c r="I334" s="3" t="s">
        <v>57</v>
      </c>
      <c r="J334" s="3" t="s">
        <v>57</v>
      </c>
      <c r="K334" s="3" t="s">
        <v>57</v>
      </c>
      <c r="L334" s="3" t="s">
        <v>57</v>
      </c>
      <c r="M334" s="2" t="s">
        <v>57</v>
      </c>
      <c r="N334" s="2">
        <v>4</v>
      </c>
      <c r="O334" s="2"/>
      <c r="P334" s="2"/>
      <c r="Q334" s="2"/>
      <c r="R334" s="2"/>
      <c r="S334" s="7">
        <f t="shared" si="6"/>
        <v>4</v>
      </c>
      <c r="T334" s="2">
        <v>33</v>
      </c>
      <c r="U334" s="48"/>
    </row>
    <row r="335" spans="1:21" ht="9.9499999999999993" customHeight="1" x14ac:dyDescent="0.25">
      <c r="A335" s="3" t="s">
        <v>189</v>
      </c>
      <c r="B335" s="3" t="s">
        <v>104</v>
      </c>
      <c r="C335" s="3" t="s">
        <v>3</v>
      </c>
      <c r="D335" s="14">
        <v>20080530</v>
      </c>
      <c r="E335" s="2" t="s">
        <v>57</v>
      </c>
      <c r="F335" s="2" t="s">
        <v>57</v>
      </c>
      <c r="G335" s="2" t="s">
        <v>57</v>
      </c>
      <c r="H335" s="2">
        <v>4</v>
      </c>
      <c r="I335" s="2" t="s">
        <v>57</v>
      </c>
      <c r="J335" s="2"/>
      <c r="K335" s="2"/>
      <c r="L335" s="2"/>
      <c r="M335" s="2"/>
      <c r="N335" s="2"/>
      <c r="O335" s="2"/>
      <c r="P335" s="2"/>
      <c r="Q335" s="2"/>
      <c r="R335" s="2"/>
      <c r="S335" s="7">
        <f t="shared" si="6"/>
        <v>4</v>
      </c>
      <c r="T335" s="2">
        <v>33</v>
      </c>
      <c r="U335" s="48"/>
    </row>
    <row r="336" spans="1:21" ht="9.9499999999999993" customHeight="1" x14ac:dyDescent="0.25">
      <c r="A336" s="3" t="s">
        <v>91</v>
      </c>
      <c r="B336" s="3" t="s">
        <v>92</v>
      </c>
      <c r="C336" s="3" t="s">
        <v>2</v>
      </c>
      <c r="D336" s="14">
        <v>20080205</v>
      </c>
      <c r="E336" s="2" t="s">
        <v>57</v>
      </c>
      <c r="F336" s="2" t="s">
        <v>57</v>
      </c>
      <c r="G336" s="2" t="s">
        <v>57</v>
      </c>
      <c r="H336" s="2" t="s">
        <v>57</v>
      </c>
      <c r="I336" s="2" t="s">
        <v>57</v>
      </c>
      <c r="J336" s="2" t="s">
        <v>57</v>
      </c>
      <c r="K336" s="2" t="s">
        <v>57</v>
      </c>
      <c r="L336" s="2" t="s">
        <v>57</v>
      </c>
      <c r="M336" s="2">
        <v>4</v>
      </c>
      <c r="N336" s="2"/>
      <c r="O336" s="2"/>
      <c r="P336" s="2"/>
      <c r="Q336" s="2"/>
      <c r="R336" s="2"/>
      <c r="S336" s="7">
        <f t="shared" si="6"/>
        <v>4</v>
      </c>
      <c r="T336" s="2">
        <v>33</v>
      </c>
      <c r="U336" s="48"/>
    </row>
    <row r="337" spans="1:21" ht="9.9499999999999993" customHeight="1" x14ac:dyDescent="0.25">
      <c r="A337" s="3" t="s">
        <v>81</v>
      </c>
      <c r="B337" s="3" t="s">
        <v>82</v>
      </c>
      <c r="C337" s="3" t="s">
        <v>15</v>
      </c>
      <c r="D337" s="2">
        <v>20071104</v>
      </c>
      <c r="E337" s="2" t="s">
        <v>57</v>
      </c>
      <c r="F337" s="2" t="s">
        <v>57</v>
      </c>
      <c r="G337" s="2" t="s">
        <v>57</v>
      </c>
      <c r="H337" s="2" t="s">
        <v>57</v>
      </c>
      <c r="I337" s="2" t="s">
        <v>57</v>
      </c>
      <c r="J337" s="2" t="s">
        <v>57</v>
      </c>
      <c r="K337" s="2" t="s">
        <v>57</v>
      </c>
      <c r="L337" s="2" t="s">
        <v>57</v>
      </c>
      <c r="M337" s="2">
        <v>4</v>
      </c>
      <c r="N337" s="2"/>
      <c r="O337" s="2"/>
      <c r="P337" s="2"/>
      <c r="Q337" s="2"/>
      <c r="R337" s="2"/>
      <c r="S337" s="7">
        <f t="shared" si="6"/>
        <v>4</v>
      </c>
      <c r="T337" s="2">
        <v>33</v>
      </c>
      <c r="U337" s="48"/>
    </row>
    <row r="338" spans="1:21" ht="9.9499999999999993" customHeight="1" x14ac:dyDescent="0.25">
      <c r="A338" s="3" t="s">
        <v>131</v>
      </c>
      <c r="B338" s="3" t="s">
        <v>110</v>
      </c>
      <c r="C338" s="3" t="s">
        <v>15</v>
      </c>
      <c r="D338" s="2">
        <v>20071120</v>
      </c>
      <c r="E338" s="2" t="s">
        <v>57</v>
      </c>
      <c r="F338" s="2" t="s">
        <v>57</v>
      </c>
      <c r="G338" s="2" t="s">
        <v>57</v>
      </c>
      <c r="H338" s="2" t="s">
        <v>57</v>
      </c>
      <c r="I338" s="2" t="s">
        <v>57</v>
      </c>
      <c r="J338" s="2" t="s">
        <v>57</v>
      </c>
      <c r="K338" s="2" t="s">
        <v>57</v>
      </c>
      <c r="L338" s="2" t="s">
        <v>57</v>
      </c>
      <c r="M338" s="2">
        <v>4</v>
      </c>
      <c r="N338" s="2"/>
      <c r="O338" s="2"/>
      <c r="P338" s="2"/>
      <c r="Q338" s="2"/>
      <c r="R338" s="2"/>
      <c r="S338" s="7">
        <f t="shared" si="6"/>
        <v>4</v>
      </c>
      <c r="T338" s="2">
        <v>33</v>
      </c>
      <c r="U338" s="48"/>
    </row>
    <row r="339" spans="1:21" ht="9.9499999999999993" customHeight="1" x14ac:dyDescent="0.25">
      <c r="A339" s="3" t="s">
        <v>557</v>
      </c>
      <c r="B339" s="3" t="s">
        <v>558</v>
      </c>
      <c r="C339" s="3" t="s">
        <v>13</v>
      </c>
      <c r="D339" s="2">
        <v>20070827</v>
      </c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2">
        <v>4</v>
      </c>
      <c r="S339" s="7">
        <f t="shared" si="6"/>
        <v>4</v>
      </c>
      <c r="T339" s="2">
        <v>33</v>
      </c>
      <c r="U339" s="48"/>
    </row>
    <row r="340" spans="1:21" ht="9.9499999999999993" customHeight="1" x14ac:dyDescent="0.25">
      <c r="A340" s="3" t="s">
        <v>101</v>
      </c>
      <c r="B340" s="3" t="s">
        <v>102</v>
      </c>
      <c r="C340" s="3" t="s">
        <v>3</v>
      </c>
      <c r="D340" s="2">
        <v>20070307</v>
      </c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>
        <v>2</v>
      </c>
      <c r="Q340" s="2"/>
      <c r="R340" s="2"/>
      <c r="S340" s="7">
        <f t="shared" si="6"/>
        <v>2</v>
      </c>
      <c r="T340" s="2">
        <v>43</v>
      </c>
      <c r="U340" s="48"/>
    </row>
    <row r="341" spans="1:21" ht="9.9499999999999993" customHeight="1" x14ac:dyDescent="0.25">
      <c r="A341" s="3" t="s">
        <v>136</v>
      </c>
      <c r="B341" s="3" t="s">
        <v>137</v>
      </c>
      <c r="C341" s="3" t="s">
        <v>138</v>
      </c>
      <c r="D341" s="2">
        <v>20071610</v>
      </c>
      <c r="E341" s="2" t="s">
        <v>57</v>
      </c>
      <c r="F341" s="2" t="s">
        <v>57</v>
      </c>
      <c r="G341" s="2" t="s">
        <v>57</v>
      </c>
      <c r="H341" s="2" t="s">
        <v>57</v>
      </c>
      <c r="I341" s="2" t="s">
        <v>57</v>
      </c>
      <c r="J341" s="2" t="s">
        <v>57</v>
      </c>
      <c r="K341" s="2" t="s">
        <v>57</v>
      </c>
      <c r="L341" s="2" t="s">
        <v>57</v>
      </c>
      <c r="M341" s="2">
        <v>2</v>
      </c>
      <c r="N341" s="2"/>
      <c r="O341" s="2"/>
      <c r="P341" s="2"/>
      <c r="Q341" s="2"/>
      <c r="R341" s="2"/>
      <c r="S341" s="7">
        <f t="shared" si="6"/>
        <v>2</v>
      </c>
      <c r="T341" s="2">
        <v>43</v>
      </c>
      <c r="U341" s="48"/>
    </row>
    <row r="342" spans="1:21" ht="9.9499999999999993" customHeight="1" x14ac:dyDescent="0.25">
      <c r="A342" s="3" t="s">
        <v>305</v>
      </c>
      <c r="B342" s="3" t="s">
        <v>306</v>
      </c>
      <c r="C342" s="3" t="s">
        <v>11</v>
      </c>
      <c r="D342" s="2">
        <v>20070822</v>
      </c>
      <c r="E342" s="2"/>
      <c r="F342" s="2"/>
      <c r="G342" s="2"/>
      <c r="H342" s="2"/>
      <c r="I342" s="2"/>
      <c r="J342" s="2">
        <v>2</v>
      </c>
      <c r="K342" s="2"/>
      <c r="L342" s="2"/>
      <c r="M342" s="2"/>
      <c r="N342" s="2"/>
      <c r="O342" s="2"/>
      <c r="P342" s="2"/>
      <c r="Q342" s="2"/>
      <c r="R342" s="2"/>
      <c r="S342" s="7">
        <f t="shared" si="6"/>
        <v>2</v>
      </c>
      <c r="T342" s="2">
        <v>43</v>
      </c>
      <c r="U342" s="48"/>
    </row>
    <row r="343" spans="1:21" ht="9.9499999999999993" customHeight="1" x14ac:dyDescent="0.25">
      <c r="A343" s="3" t="s">
        <v>299</v>
      </c>
      <c r="B343" s="3" t="s">
        <v>300</v>
      </c>
      <c r="C343" s="3" t="s">
        <v>20</v>
      </c>
      <c r="D343" s="2">
        <v>20070513</v>
      </c>
      <c r="E343" s="2" t="s">
        <v>57</v>
      </c>
      <c r="F343" s="2" t="s">
        <v>57</v>
      </c>
      <c r="G343" s="2">
        <v>2</v>
      </c>
      <c r="H343" s="2" t="s">
        <v>57</v>
      </c>
      <c r="I343" s="2" t="s">
        <v>57</v>
      </c>
      <c r="J343" s="2"/>
      <c r="K343" s="2"/>
      <c r="L343" s="2"/>
      <c r="M343" s="2"/>
      <c r="N343" s="2"/>
      <c r="O343" s="2"/>
      <c r="P343" s="2"/>
      <c r="Q343" s="2"/>
      <c r="R343" s="2"/>
      <c r="S343" s="7">
        <f t="shared" si="6"/>
        <v>2</v>
      </c>
      <c r="T343" s="2">
        <v>43</v>
      </c>
      <c r="U343" s="48"/>
    </row>
    <row r="344" spans="1:21" ht="9.9499999999999993" customHeight="1" x14ac:dyDescent="0.25">
      <c r="A344" s="3" t="s">
        <v>121</v>
      </c>
      <c r="B344" s="3" t="s">
        <v>122</v>
      </c>
      <c r="C344" s="3" t="s">
        <v>3</v>
      </c>
      <c r="D344" s="14">
        <v>20080705</v>
      </c>
      <c r="E344" s="3"/>
      <c r="F344" s="3"/>
      <c r="G344" s="3"/>
      <c r="H344" s="3"/>
      <c r="I344" s="3"/>
      <c r="J344" s="3"/>
      <c r="K344" s="3"/>
      <c r="L344" s="3"/>
      <c r="M344" s="2">
        <v>2</v>
      </c>
      <c r="N344" s="2"/>
      <c r="O344" s="2"/>
      <c r="P344" s="2"/>
      <c r="Q344" s="2"/>
      <c r="R344" s="2"/>
      <c r="S344" s="7">
        <f t="shared" si="6"/>
        <v>2</v>
      </c>
      <c r="T344" s="2">
        <v>43</v>
      </c>
      <c r="U344" s="48"/>
    </row>
    <row r="345" spans="1:21" ht="9.9499999999999993" customHeight="1" x14ac:dyDescent="0.25">
      <c r="A345" s="3" t="s">
        <v>298</v>
      </c>
      <c r="B345" s="3" t="s">
        <v>218</v>
      </c>
      <c r="C345" s="3" t="s">
        <v>33</v>
      </c>
      <c r="D345" s="14">
        <v>20080419</v>
      </c>
      <c r="E345" s="2" t="s">
        <v>57</v>
      </c>
      <c r="F345" s="2">
        <v>2</v>
      </c>
      <c r="G345" s="2" t="s">
        <v>57</v>
      </c>
      <c r="H345" s="2" t="s">
        <v>57</v>
      </c>
      <c r="I345" s="2" t="s">
        <v>57</v>
      </c>
      <c r="J345" s="2"/>
      <c r="K345" s="2"/>
      <c r="L345" s="2"/>
      <c r="M345" s="2"/>
      <c r="N345" s="2"/>
      <c r="O345" s="2"/>
      <c r="P345" s="2"/>
      <c r="Q345" s="2"/>
      <c r="R345" s="2"/>
      <c r="S345" s="7">
        <f t="shared" si="6"/>
        <v>2</v>
      </c>
      <c r="T345" s="2">
        <v>43</v>
      </c>
      <c r="U345" s="48"/>
    </row>
    <row r="346" spans="1:21" ht="9.9499999999999993" customHeight="1" x14ac:dyDescent="0.25">
      <c r="A346" s="3" t="s">
        <v>223</v>
      </c>
      <c r="B346" s="3" t="s">
        <v>224</v>
      </c>
      <c r="C346" s="3" t="s">
        <v>41</v>
      </c>
      <c r="D346" s="14">
        <v>20080809</v>
      </c>
      <c r="E346" s="2" t="s">
        <v>57</v>
      </c>
      <c r="F346" s="2" t="s">
        <v>57</v>
      </c>
      <c r="G346" s="2" t="s">
        <v>57</v>
      </c>
      <c r="H346" s="2">
        <v>2</v>
      </c>
      <c r="I346" s="2" t="s">
        <v>57</v>
      </c>
      <c r="J346" s="2"/>
      <c r="K346" s="2"/>
      <c r="L346" s="2"/>
      <c r="M346" s="2"/>
      <c r="N346" s="2"/>
      <c r="O346" s="2"/>
      <c r="P346" s="2"/>
      <c r="Q346" s="2"/>
      <c r="R346" s="2"/>
      <c r="S346" s="7">
        <f t="shared" si="6"/>
        <v>2</v>
      </c>
      <c r="T346" s="2">
        <v>43</v>
      </c>
      <c r="U346" s="48"/>
    </row>
    <row r="347" spans="1:21" ht="9.9499999999999993" customHeight="1" x14ac:dyDescent="0.25">
      <c r="A347" s="3" t="s">
        <v>296</v>
      </c>
      <c r="B347" s="3" t="s">
        <v>297</v>
      </c>
      <c r="C347" s="3" t="s">
        <v>60</v>
      </c>
      <c r="D347" s="2">
        <v>20070323</v>
      </c>
      <c r="E347" s="2" t="s">
        <v>57</v>
      </c>
      <c r="F347" s="2" t="s">
        <v>57</v>
      </c>
      <c r="G347" s="2" t="s">
        <v>57</v>
      </c>
      <c r="H347" s="2">
        <v>2</v>
      </c>
      <c r="I347" s="2" t="s">
        <v>57</v>
      </c>
      <c r="J347" s="2"/>
      <c r="K347" s="2"/>
      <c r="L347" s="2"/>
      <c r="M347" s="2"/>
      <c r="N347" s="2"/>
      <c r="O347" s="2"/>
      <c r="P347" s="2"/>
      <c r="Q347" s="2"/>
      <c r="R347" s="2"/>
      <c r="S347" s="7">
        <f t="shared" si="6"/>
        <v>2</v>
      </c>
      <c r="T347" s="2">
        <v>43</v>
      </c>
      <c r="U347" s="48"/>
    </row>
    <row r="348" spans="1:21" ht="9.9499999999999993" customHeight="1" x14ac:dyDescent="0.25">
      <c r="A348" s="3" t="s">
        <v>295</v>
      </c>
      <c r="B348" s="3" t="s">
        <v>238</v>
      </c>
      <c r="C348" s="3" t="s">
        <v>5</v>
      </c>
      <c r="D348" s="14">
        <v>20080810</v>
      </c>
      <c r="E348" s="2" t="s">
        <v>57</v>
      </c>
      <c r="F348" s="2" t="s">
        <v>57</v>
      </c>
      <c r="G348" s="2" t="s">
        <v>57</v>
      </c>
      <c r="H348" s="2" t="s">
        <v>57</v>
      </c>
      <c r="I348" s="2" t="s">
        <v>57</v>
      </c>
      <c r="J348" s="2" t="s">
        <v>57</v>
      </c>
      <c r="K348" s="2" t="s">
        <v>57</v>
      </c>
      <c r="L348" s="2">
        <v>2</v>
      </c>
      <c r="M348" s="2"/>
      <c r="N348" s="2"/>
      <c r="O348" s="2"/>
      <c r="P348" s="2"/>
      <c r="Q348" s="2"/>
      <c r="R348" s="2"/>
      <c r="S348" s="7">
        <f t="shared" si="6"/>
        <v>2</v>
      </c>
      <c r="T348" s="2">
        <v>43</v>
      </c>
      <c r="U348" s="48"/>
    </row>
    <row r="349" spans="1:21" ht="9.9499999999999993" customHeight="1" x14ac:dyDescent="0.25">
      <c r="A349" s="3" t="s">
        <v>250</v>
      </c>
      <c r="B349" s="3" t="s">
        <v>125</v>
      </c>
      <c r="C349" s="3" t="s">
        <v>11</v>
      </c>
      <c r="D349" s="14">
        <v>20080727</v>
      </c>
      <c r="E349" s="2" t="s">
        <v>57</v>
      </c>
      <c r="F349" s="2" t="s">
        <v>57</v>
      </c>
      <c r="G349" s="2" t="s">
        <v>57</v>
      </c>
      <c r="H349" s="2" t="s">
        <v>57</v>
      </c>
      <c r="I349" s="2" t="s">
        <v>57</v>
      </c>
      <c r="J349" s="2" t="s">
        <v>57</v>
      </c>
      <c r="K349" s="2" t="s">
        <v>57</v>
      </c>
      <c r="L349" s="2" t="s">
        <v>57</v>
      </c>
      <c r="M349" s="2" t="s">
        <v>57</v>
      </c>
      <c r="N349" s="2" t="s">
        <v>57</v>
      </c>
      <c r="O349" s="2">
        <v>2</v>
      </c>
      <c r="P349" s="2" t="s">
        <v>57</v>
      </c>
      <c r="Q349" s="2"/>
      <c r="R349" s="2"/>
      <c r="S349" s="7">
        <f t="shared" si="6"/>
        <v>2</v>
      </c>
      <c r="T349" s="2">
        <v>43</v>
      </c>
      <c r="U349" s="48"/>
    </row>
    <row r="350" spans="1:21" ht="9.9499999999999993" customHeight="1" x14ac:dyDescent="0.25">
      <c r="A350" s="3" t="s">
        <v>568</v>
      </c>
      <c r="B350" s="3" t="s">
        <v>174</v>
      </c>
      <c r="C350" s="3" t="s">
        <v>7</v>
      </c>
      <c r="D350" s="2">
        <v>20070614</v>
      </c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2">
        <v>2</v>
      </c>
      <c r="S350" s="7">
        <f t="shared" si="6"/>
        <v>2</v>
      </c>
      <c r="T350" s="2">
        <v>43</v>
      </c>
      <c r="U350" s="48"/>
    </row>
    <row r="351" spans="1:21" x14ac:dyDescent="0.25">
      <c r="A351" s="49"/>
      <c r="B351" s="50"/>
      <c r="C351" s="50"/>
      <c r="D351" s="51"/>
      <c r="E351" s="51"/>
      <c r="F351" s="51"/>
      <c r="G351" s="51"/>
      <c r="H351" s="51"/>
      <c r="I351" s="51"/>
      <c r="J351" s="51"/>
      <c r="K351" s="51"/>
      <c r="L351" s="51"/>
      <c r="M351" s="51"/>
      <c r="N351" s="51"/>
      <c r="O351" s="51"/>
      <c r="P351" s="51"/>
      <c r="Q351" s="51"/>
      <c r="R351" s="51"/>
      <c r="S351" s="51"/>
      <c r="T351" s="52">
        <v>53</v>
      </c>
      <c r="U351" s="46"/>
    </row>
    <row r="355" ht="9.9499999999999993" customHeight="1" x14ac:dyDescent="0.25"/>
    <row r="356" ht="9.9499999999999993" customHeight="1" x14ac:dyDescent="0.25"/>
    <row r="357" ht="9.9499999999999993" customHeight="1" x14ac:dyDescent="0.25"/>
    <row r="358" ht="9.9499999999999993" customHeight="1" x14ac:dyDescent="0.25"/>
    <row r="359" ht="9.9499999999999993" customHeight="1" x14ac:dyDescent="0.25"/>
    <row r="360" ht="9.9499999999999993" customHeight="1" x14ac:dyDescent="0.25"/>
    <row r="361" ht="9.9499999999999993" customHeight="1" x14ac:dyDescent="0.25"/>
    <row r="362" ht="9.9499999999999993" customHeight="1" x14ac:dyDescent="0.25"/>
    <row r="363" ht="9.9499999999999993" customHeight="1" x14ac:dyDescent="0.25"/>
    <row r="364" ht="9.9499999999999993" customHeight="1" x14ac:dyDescent="0.25"/>
    <row r="365" ht="9.9499999999999993" customHeight="1" x14ac:dyDescent="0.25"/>
    <row r="366" ht="9.9499999999999993" customHeight="1" x14ac:dyDescent="0.25"/>
    <row r="367" ht="9.9499999999999993" customHeight="1" x14ac:dyDescent="0.25"/>
    <row r="368" ht="9.9499999999999993" customHeight="1" x14ac:dyDescent="0.25"/>
    <row r="369" ht="9.9499999999999993" customHeight="1" x14ac:dyDescent="0.25"/>
    <row r="370" ht="9.9499999999999993" customHeight="1" x14ac:dyDescent="0.25"/>
    <row r="371" ht="9.9499999999999993" customHeight="1" x14ac:dyDescent="0.25"/>
    <row r="372" ht="9.9499999999999993" customHeight="1" x14ac:dyDescent="0.25"/>
    <row r="373" ht="9.9499999999999993" customHeight="1" x14ac:dyDescent="0.25"/>
    <row r="374" ht="9.9499999999999993" customHeight="1" x14ac:dyDescent="0.25"/>
    <row r="375" ht="9.9499999999999993" customHeight="1" x14ac:dyDescent="0.25"/>
    <row r="376" ht="9.9499999999999993" customHeight="1" x14ac:dyDescent="0.25"/>
    <row r="377" ht="9.9499999999999993" customHeight="1" x14ac:dyDescent="0.25"/>
    <row r="378" ht="9.9499999999999993" customHeight="1" x14ac:dyDescent="0.25"/>
    <row r="379" ht="9.9499999999999993" customHeight="1" x14ac:dyDescent="0.25"/>
    <row r="380" ht="9.9499999999999993" customHeight="1" x14ac:dyDescent="0.25"/>
    <row r="381" ht="9.9499999999999993" customHeight="1" x14ac:dyDescent="0.25"/>
    <row r="382" ht="9.9499999999999993" customHeight="1" x14ac:dyDescent="0.25"/>
    <row r="383" ht="9.9499999999999993" customHeight="1" x14ac:dyDescent="0.25"/>
    <row r="384" ht="9.9499999999999993" customHeight="1" x14ac:dyDescent="0.25"/>
    <row r="385" ht="9.9499999999999993" customHeight="1" x14ac:dyDescent="0.25"/>
    <row r="386" ht="9.9499999999999993" customHeight="1" x14ac:dyDescent="0.25"/>
    <row r="387" ht="9.9499999999999993" customHeight="1" x14ac:dyDescent="0.25"/>
    <row r="388" ht="9.9499999999999993" customHeight="1" x14ac:dyDescent="0.25"/>
    <row r="389" ht="9.9499999999999993" customHeight="1" x14ac:dyDescent="0.25"/>
    <row r="390" ht="9.9499999999999993" customHeight="1" x14ac:dyDescent="0.25"/>
    <row r="391" ht="9.9499999999999993" customHeight="1" x14ac:dyDescent="0.25"/>
    <row r="392" ht="9.9499999999999993" customHeight="1" x14ac:dyDescent="0.25"/>
    <row r="393" ht="9.9499999999999993" customHeight="1" x14ac:dyDescent="0.25"/>
    <row r="394" ht="9.9499999999999993" customHeight="1" x14ac:dyDescent="0.25"/>
    <row r="395" ht="9.9499999999999993" customHeight="1" x14ac:dyDescent="0.25"/>
    <row r="396" ht="9.9499999999999993" customHeight="1" x14ac:dyDescent="0.25"/>
    <row r="397" ht="9.9499999999999993" customHeight="1" x14ac:dyDescent="0.25"/>
    <row r="398" ht="9.9499999999999993" customHeight="1" x14ac:dyDescent="0.25"/>
    <row r="399" ht="9.9499999999999993" customHeight="1" x14ac:dyDescent="0.25"/>
    <row r="400" ht="9.9499999999999993" customHeight="1" x14ac:dyDescent="0.25"/>
    <row r="401" ht="9.9499999999999993" customHeight="1" x14ac:dyDescent="0.25"/>
    <row r="402" ht="9.9499999999999993" customHeight="1" x14ac:dyDescent="0.25"/>
    <row r="403" ht="9.9499999999999993" customHeight="1" x14ac:dyDescent="0.25"/>
    <row r="404" ht="9.9499999999999993" customHeight="1" x14ac:dyDescent="0.25"/>
    <row r="405" ht="9.9499999999999993" customHeight="1" x14ac:dyDescent="0.25"/>
    <row r="406" ht="9.9499999999999993" customHeight="1" x14ac:dyDescent="0.25"/>
    <row r="407" ht="9.9499999999999993" customHeight="1" x14ac:dyDescent="0.25"/>
    <row r="408" ht="9.9499999999999993" customHeight="1" x14ac:dyDescent="0.25"/>
    <row r="409" ht="9.9499999999999993" customHeight="1" x14ac:dyDescent="0.25"/>
    <row r="410" ht="9.9499999999999993" customHeight="1" x14ac:dyDescent="0.25"/>
    <row r="411" ht="9.9499999999999993" customHeight="1" x14ac:dyDescent="0.25"/>
    <row r="412" ht="9.9499999999999993" customHeight="1" x14ac:dyDescent="0.25"/>
    <row r="413" ht="9.9499999999999993" customHeight="1" x14ac:dyDescent="0.25"/>
    <row r="414" ht="9.9499999999999993" customHeight="1" x14ac:dyDescent="0.25"/>
    <row r="415" ht="9.9499999999999993" customHeight="1" x14ac:dyDescent="0.25"/>
    <row r="416" ht="9.9499999999999993" customHeight="1" x14ac:dyDescent="0.25"/>
    <row r="417" ht="9.9499999999999993" customHeight="1" x14ac:dyDescent="0.25"/>
    <row r="418" ht="9.9499999999999993" customHeight="1" x14ac:dyDescent="0.25"/>
    <row r="419" ht="9.9499999999999993" customHeight="1" x14ac:dyDescent="0.25"/>
    <row r="420" ht="9.9499999999999993" customHeight="1" x14ac:dyDescent="0.25"/>
    <row r="421" ht="9.9499999999999993" customHeight="1" x14ac:dyDescent="0.25"/>
    <row r="422" ht="9.9499999999999993" customHeight="1" x14ac:dyDescent="0.25"/>
    <row r="423" ht="9.9499999999999993" customHeight="1" x14ac:dyDescent="0.25"/>
    <row r="424" ht="9.9499999999999993" customHeight="1" x14ac:dyDescent="0.25"/>
    <row r="425" ht="9.9499999999999993" customHeight="1" x14ac:dyDescent="0.25"/>
    <row r="426" ht="9.9499999999999993" customHeight="1" x14ac:dyDescent="0.25"/>
    <row r="427" ht="9.9499999999999993" customHeight="1" x14ac:dyDescent="0.25"/>
    <row r="428" ht="9.9499999999999993" customHeight="1" x14ac:dyDescent="0.25"/>
    <row r="429" ht="9.9499999999999993" customHeight="1" x14ac:dyDescent="0.25"/>
    <row r="430" ht="9.9499999999999993" customHeight="1" x14ac:dyDescent="0.25"/>
    <row r="431" ht="9.9499999999999993" customHeight="1" x14ac:dyDescent="0.25"/>
    <row r="432" ht="9.9499999999999993" customHeight="1" x14ac:dyDescent="0.25"/>
    <row r="433" ht="9.9499999999999993" customHeight="1" x14ac:dyDescent="0.25"/>
    <row r="434" ht="9.9499999999999993" customHeight="1" x14ac:dyDescent="0.25"/>
    <row r="435" ht="9.9499999999999993" customHeight="1" x14ac:dyDescent="0.25"/>
    <row r="436" ht="9.9499999999999993" customHeight="1" x14ac:dyDescent="0.25"/>
    <row r="437" ht="9.9499999999999993" customHeight="1" x14ac:dyDescent="0.25"/>
    <row r="438" ht="9.9499999999999993" customHeight="1" x14ac:dyDescent="0.25"/>
    <row r="439" ht="9.9499999999999993" customHeight="1" x14ac:dyDescent="0.25"/>
    <row r="440" ht="9.9499999999999993" customHeight="1" x14ac:dyDescent="0.25"/>
    <row r="441" ht="9.9499999999999993" customHeight="1" x14ac:dyDescent="0.25"/>
    <row r="442" ht="9.9499999999999993" customHeight="1" x14ac:dyDescent="0.25"/>
    <row r="443" ht="9.9499999999999993" customHeight="1" x14ac:dyDescent="0.25"/>
    <row r="444" ht="9.9499999999999993" customHeight="1" x14ac:dyDescent="0.25"/>
    <row r="445" ht="9.9499999999999993" customHeight="1" x14ac:dyDescent="0.25"/>
    <row r="446" ht="9.9499999999999993" customHeight="1" x14ac:dyDescent="0.25"/>
    <row r="447" ht="9.9499999999999993" customHeight="1" x14ac:dyDescent="0.25"/>
    <row r="448" ht="9.9499999999999993" customHeight="1" x14ac:dyDescent="0.25"/>
    <row r="449" ht="9.9499999999999993" customHeight="1" x14ac:dyDescent="0.25"/>
    <row r="450" ht="9.9499999999999993" customHeight="1" x14ac:dyDescent="0.25"/>
    <row r="451" ht="9.9499999999999993" customHeight="1" x14ac:dyDescent="0.25"/>
    <row r="452" ht="9.9499999999999993" customHeight="1" x14ac:dyDescent="0.25"/>
    <row r="453" ht="9.9499999999999993" customHeight="1" x14ac:dyDescent="0.25"/>
    <row r="454" ht="9.9499999999999993" customHeight="1" x14ac:dyDescent="0.25"/>
    <row r="455" ht="9.9499999999999993" customHeight="1" x14ac:dyDescent="0.25"/>
    <row r="456" ht="9.9499999999999993" customHeight="1" x14ac:dyDescent="0.25"/>
    <row r="457" ht="9.9499999999999993" customHeight="1" x14ac:dyDescent="0.25"/>
    <row r="458" ht="9.9499999999999993" customHeight="1" x14ac:dyDescent="0.25"/>
    <row r="459" ht="9.9499999999999993" customHeight="1" x14ac:dyDescent="0.25"/>
    <row r="460" ht="9.9499999999999993" customHeight="1" x14ac:dyDescent="0.25"/>
    <row r="461" ht="9.9499999999999993" customHeight="1" x14ac:dyDescent="0.25"/>
    <row r="462" ht="9.9499999999999993" customHeight="1" x14ac:dyDescent="0.25"/>
    <row r="463" ht="9.9499999999999993" customHeight="1" x14ac:dyDescent="0.25"/>
    <row r="464" ht="9.9499999999999993" customHeight="1" x14ac:dyDescent="0.25"/>
    <row r="465" ht="9.9499999999999993" customHeight="1" x14ac:dyDescent="0.25"/>
    <row r="466" ht="9.9499999999999993" customHeight="1" x14ac:dyDescent="0.25"/>
    <row r="467" ht="9.9499999999999993" customHeight="1" x14ac:dyDescent="0.25"/>
    <row r="468" ht="9.9499999999999993" customHeight="1" x14ac:dyDescent="0.25"/>
    <row r="469" ht="9.9499999999999993" customHeight="1" x14ac:dyDescent="0.25"/>
    <row r="470" ht="9.9499999999999993" customHeight="1" x14ac:dyDescent="0.25"/>
    <row r="471" ht="9.9499999999999993" customHeight="1" x14ac:dyDescent="0.25"/>
    <row r="472" ht="9.9499999999999993" customHeight="1" x14ac:dyDescent="0.25"/>
    <row r="473" ht="9.9499999999999993" customHeight="1" x14ac:dyDescent="0.25"/>
    <row r="474" ht="9.9499999999999993" customHeight="1" x14ac:dyDescent="0.25"/>
    <row r="475" ht="9.9499999999999993" customHeight="1" x14ac:dyDescent="0.25"/>
    <row r="476" ht="9.9499999999999993" customHeight="1" x14ac:dyDescent="0.25"/>
    <row r="477" ht="9.9499999999999993" customHeight="1" x14ac:dyDescent="0.25"/>
    <row r="478" ht="9.9499999999999993" customHeight="1" x14ac:dyDescent="0.25"/>
    <row r="479" ht="9.9499999999999993" customHeight="1" x14ac:dyDescent="0.25"/>
    <row r="480" ht="9.9499999999999993" customHeight="1" x14ac:dyDescent="0.25"/>
    <row r="481" ht="9.9499999999999993" customHeight="1" x14ac:dyDescent="0.25"/>
    <row r="482" ht="9.9499999999999993" customHeight="1" x14ac:dyDescent="0.25"/>
    <row r="483" ht="9.9499999999999993" customHeight="1" x14ac:dyDescent="0.25"/>
    <row r="484" ht="9.9499999999999993" customHeight="1" x14ac:dyDescent="0.25"/>
    <row r="485" ht="9.9499999999999993" customHeight="1" x14ac:dyDescent="0.25"/>
    <row r="486" ht="9.9499999999999993" customHeight="1" x14ac:dyDescent="0.25"/>
    <row r="487" ht="9.9499999999999993" customHeight="1" x14ac:dyDescent="0.25"/>
    <row r="488" ht="9.9499999999999993" customHeight="1" x14ac:dyDescent="0.25"/>
    <row r="489" ht="9.9499999999999993" customHeight="1" x14ac:dyDescent="0.25"/>
    <row r="490" ht="9.9499999999999993" customHeight="1" x14ac:dyDescent="0.25"/>
    <row r="491" ht="9.9499999999999993" customHeight="1" x14ac:dyDescent="0.25"/>
    <row r="492" ht="9.9499999999999993" customHeight="1" x14ac:dyDescent="0.25"/>
    <row r="493" ht="9.9499999999999993" customHeight="1" x14ac:dyDescent="0.25"/>
    <row r="494" ht="9.9499999999999993" customHeight="1" x14ac:dyDescent="0.25"/>
    <row r="495" ht="9.9499999999999993" customHeight="1" x14ac:dyDescent="0.25"/>
    <row r="496" ht="9.9499999999999993" customHeight="1" x14ac:dyDescent="0.25"/>
    <row r="497" ht="9.9499999999999993" customHeight="1" x14ac:dyDescent="0.25"/>
    <row r="498" ht="9.9499999999999993" customHeight="1" x14ac:dyDescent="0.25"/>
    <row r="499" ht="9.9499999999999993" customHeight="1" x14ac:dyDescent="0.25"/>
    <row r="500" ht="9.9499999999999993" customHeight="1" x14ac:dyDescent="0.25"/>
    <row r="501" ht="9.9499999999999993" customHeight="1" x14ac:dyDescent="0.25"/>
    <row r="502" ht="9.9499999999999993" customHeight="1" x14ac:dyDescent="0.25"/>
    <row r="503" ht="9.9499999999999993" customHeight="1" x14ac:dyDescent="0.25"/>
    <row r="504" ht="9.9499999999999993" customHeight="1" x14ac:dyDescent="0.25"/>
    <row r="505" ht="9.9499999999999993" customHeight="1" x14ac:dyDescent="0.25"/>
    <row r="506" ht="9.9499999999999993" customHeight="1" x14ac:dyDescent="0.25"/>
    <row r="507" ht="9.9499999999999993" customHeight="1" x14ac:dyDescent="0.25"/>
    <row r="508" ht="9.9499999999999993" customHeight="1" x14ac:dyDescent="0.25"/>
    <row r="509" ht="9.9499999999999993" customHeight="1" x14ac:dyDescent="0.25"/>
    <row r="510" ht="9.9499999999999993" customHeight="1" x14ac:dyDescent="0.25"/>
    <row r="511" ht="9.9499999999999993" customHeight="1" x14ac:dyDescent="0.25"/>
    <row r="512" ht="9.9499999999999993" customHeight="1" x14ac:dyDescent="0.25"/>
    <row r="513" ht="9.9499999999999993" customHeight="1" x14ac:dyDescent="0.25"/>
    <row r="514" ht="9.9499999999999993" customHeight="1" x14ac:dyDescent="0.25"/>
    <row r="515" ht="9.9499999999999993" customHeight="1" x14ac:dyDescent="0.25"/>
    <row r="516" ht="9.9499999999999993" customHeight="1" x14ac:dyDescent="0.25"/>
    <row r="517" ht="9.9499999999999993" customHeight="1" x14ac:dyDescent="0.25"/>
    <row r="518" ht="9.9499999999999993" customHeight="1" x14ac:dyDescent="0.25"/>
    <row r="519" ht="9.9499999999999993" customHeight="1" x14ac:dyDescent="0.25"/>
    <row r="520" ht="9.9499999999999993" customHeight="1" x14ac:dyDescent="0.25"/>
    <row r="521" ht="9.9499999999999993" customHeight="1" x14ac:dyDescent="0.25"/>
    <row r="522" ht="9.9499999999999993" customHeight="1" x14ac:dyDescent="0.25"/>
    <row r="523" ht="9.9499999999999993" customHeight="1" x14ac:dyDescent="0.25"/>
    <row r="524" ht="9.9499999999999993" customHeight="1" x14ac:dyDescent="0.25"/>
    <row r="525" ht="9.9499999999999993" customHeight="1" x14ac:dyDescent="0.25"/>
    <row r="526" ht="9.9499999999999993" customHeight="1" x14ac:dyDescent="0.25"/>
    <row r="527" ht="9.9499999999999993" customHeight="1" x14ac:dyDescent="0.25"/>
    <row r="528" ht="9.9499999999999993" customHeight="1" x14ac:dyDescent="0.25"/>
    <row r="529" ht="9.9499999999999993" customHeight="1" x14ac:dyDescent="0.25"/>
    <row r="530" ht="9.9499999999999993" customHeight="1" x14ac:dyDescent="0.25"/>
    <row r="531" ht="9.9499999999999993" customHeight="1" x14ac:dyDescent="0.25"/>
    <row r="532" ht="9.9499999999999993" customHeight="1" x14ac:dyDescent="0.25"/>
    <row r="533" ht="9.9499999999999993" customHeight="1" x14ac:dyDescent="0.25"/>
    <row r="534" ht="9.9499999999999993" customHeight="1" x14ac:dyDescent="0.25"/>
    <row r="535" ht="9.9499999999999993" customHeight="1" x14ac:dyDescent="0.25"/>
    <row r="536" ht="9.9499999999999993" customHeight="1" x14ac:dyDescent="0.25"/>
    <row r="537" ht="9.9499999999999993" customHeight="1" x14ac:dyDescent="0.25"/>
    <row r="538" ht="9.9499999999999993" customHeight="1" x14ac:dyDescent="0.25"/>
    <row r="539" ht="9.9499999999999993" customHeight="1" x14ac:dyDescent="0.25"/>
    <row r="540" ht="9.9499999999999993" customHeight="1" x14ac:dyDescent="0.25"/>
    <row r="541" ht="9.9499999999999993" customHeight="1" x14ac:dyDescent="0.25"/>
    <row r="542" ht="9.9499999999999993" customHeight="1" x14ac:dyDescent="0.25"/>
    <row r="543" ht="9.9499999999999993" customHeight="1" x14ac:dyDescent="0.25"/>
    <row r="544" ht="9.9499999999999993" customHeight="1" x14ac:dyDescent="0.25"/>
    <row r="545" ht="9.9499999999999993" customHeight="1" x14ac:dyDescent="0.25"/>
    <row r="546" ht="9.9499999999999993" customHeight="1" x14ac:dyDescent="0.25"/>
    <row r="547" ht="9.9499999999999993" customHeight="1" x14ac:dyDescent="0.25"/>
    <row r="548" ht="9.9499999999999993" customHeight="1" x14ac:dyDescent="0.25"/>
    <row r="549" ht="9.9499999999999993" customHeight="1" x14ac:dyDescent="0.25"/>
    <row r="550" ht="9.9499999999999993" customHeight="1" x14ac:dyDescent="0.25"/>
    <row r="551" ht="9.9499999999999993" customHeight="1" x14ac:dyDescent="0.25"/>
    <row r="552" ht="9.9499999999999993" customHeight="1" x14ac:dyDescent="0.25"/>
    <row r="553" ht="9.9499999999999993" customHeight="1" x14ac:dyDescent="0.25"/>
    <row r="554" ht="9.9499999999999993" customHeight="1" x14ac:dyDescent="0.25"/>
    <row r="555" ht="9.9499999999999993" customHeight="1" x14ac:dyDescent="0.25"/>
    <row r="556" ht="9.9499999999999993" customHeight="1" x14ac:dyDescent="0.25"/>
    <row r="557" ht="9.9499999999999993" customHeight="1" x14ac:dyDescent="0.25"/>
    <row r="558" ht="9.9499999999999993" customHeight="1" x14ac:dyDescent="0.25"/>
    <row r="559" ht="9.9499999999999993" customHeight="1" x14ac:dyDescent="0.25"/>
    <row r="560" ht="9.9499999999999993" customHeight="1" x14ac:dyDescent="0.25"/>
    <row r="561" ht="9.9499999999999993" customHeight="1" x14ac:dyDescent="0.25"/>
    <row r="562" ht="9.9499999999999993" customHeight="1" x14ac:dyDescent="0.25"/>
    <row r="563" ht="9.9499999999999993" customHeight="1" x14ac:dyDescent="0.25"/>
    <row r="564" ht="9.9499999999999993" customHeight="1" x14ac:dyDescent="0.25"/>
    <row r="565" ht="9.9499999999999993" customHeight="1" x14ac:dyDescent="0.25"/>
    <row r="566" ht="9.9499999999999993" customHeight="1" x14ac:dyDescent="0.25"/>
    <row r="567" ht="9.9499999999999993" customHeight="1" x14ac:dyDescent="0.25"/>
    <row r="568" ht="9.9499999999999993" customHeight="1" x14ac:dyDescent="0.25"/>
    <row r="569" ht="9.9499999999999993" customHeight="1" x14ac:dyDescent="0.25"/>
    <row r="570" ht="9.9499999999999993" customHeight="1" x14ac:dyDescent="0.25"/>
    <row r="571" ht="9.9499999999999993" customHeight="1" x14ac:dyDescent="0.25"/>
    <row r="572" ht="9.9499999999999993" customHeight="1" x14ac:dyDescent="0.25"/>
    <row r="573" ht="9.9499999999999993" customHeight="1" x14ac:dyDescent="0.25"/>
    <row r="574" ht="9.9499999999999993" customHeight="1" x14ac:dyDescent="0.25"/>
    <row r="575" ht="9.9499999999999993" customHeight="1" x14ac:dyDescent="0.25"/>
    <row r="576" ht="9.9499999999999993" customHeight="1" x14ac:dyDescent="0.25"/>
    <row r="577" ht="9.9499999999999993" customHeight="1" x14ac:dyDescent="0.25"/>
    <row r="578" ht="9.9499999999999993" customHeight="1" x14ac:dyDescent="0.25"/>
    <row r="579" ht="9.9499999999999993" customHeight="1" x14ac:dyDescent="0.25"/>
    <row r="580" ht="9.9499999999999993" customHeight="1" x14ac:dyDescent="0.25"/>
    <row r="581" ht="9.9499999999999993" customHeight="1" x14ac:dyDescent="0.25"/>
    <row r="582" ht="9.9499999999999993" customHeight="1" x14ac:dyDescent="0.25"/>
    <row r="583" ht="9.9499999999999993" customHeight="1" x14ac:dyDescent="0.25"/>
    <row r="584" ht="9.9499999999999993" customHeight="1" x14ac:dyDescent="0.25"/>
    <row r="585" ht="9.9499999999999993" customHeight="1" x14ac:dyDescent="0.25"/>
    <row r="586" ht="9.9499999999999993" customHeight="1" x14ac:dyDescent="0.25"/>
    <row r="587" ht="9.9499999999999993" customHeight="1" x14ac:dyDescent="0.25"/>
    <row r="588" ht="9.9499999999999993" customHeight="1" x14ac:dyDescent="0.25"/>
    <row r="589" ht="9.9499999999999993" customHeight="1" x14ac:dyDescent="0.25"/>
    <row r="590" ht="9.9499999999999993" customHeight="1" x14ac:dyDescent="0.25"/>
    <row r="591" ht="9.9499999999999993" customHeight="1" x14ac:dyDescent="0.25"/>
    <row r="592" ht="9.9499999999999993" customHeight="1" x14ac:dyDescent="0.25"/>
    <row r="593" ht="9.9499999999999993" customHeight="1" x14ac:dyDescent="0.25"/>
    <row r="594" ht="9.9499999999999993" customHeight="1" x14ac:dyDescent="0.25"/>
    <row r="595" ht="9.9499999999999993" customHeight="1" x14ac:dyDescent="0.25"/>
    <row r="596" ht="9.9499999999999993" customHeight="1" x14ac:dyDescent="0.25"/>
    <row r="597" ht="9.9499999999999993" customHeight="1" x14ac:dyDescent="0.25"/>
    <row r="598" ht="9.9499999999999993" customHeight="1" x14ac:dyDescent="0.25"/>
    <row r="599" ht="9.9499999999999993" customHeight="1" x14ac:dyDescent="0.25"/>
    <row r="600" ht="9.9499999999999993" customHeight="1" x14ac:dyDescent="0.25"/>
    <row r="601" ht="9.9499999999999993" customHeight="1" x14ac:dyDescent="0.25"/>
    <row r="602" ht="9.9499999999999993" customHeight="1" x14ac:dyDescent="0.25"/>
    <row r="603" ht="9.9499999999999993" customHeight="1" x14ac:dyDescent="0.25"/>
    <row r="604" ht="9.9499999999999993" customHeight="1" x14ac:dyDescent="0.25"/>
    <row r="605" ht="9.9499999999999993" customHeight="1" x14ac:dyDescent="0.25"/>
    <row r="606" ht="9.9499999999999993" customHeight="1" x14ac:dyDescent="0.25"/>
    <row r="607" ht="9.9499999999999993" customHeight="1" x14ac:dyDescent="0.25"/>
    <row r="608" ht="9.9499999999999993" customHeight="1" x14ac:dyDescent="0.25"/>
    <row r="609" ht="9.9499999999999993" customHeight="1" x14ac:dyDescent="0.25"/>
    <row r="610" ht="9.9499999999999993" customHeight="1" x14ac:dyDescent="0.25"/>
    <row r="611" ht="9.9499999999999993" customHeight="1" x14ac:dyDescent="0.25"/>
    <row r="612" ht="9.9499999999999993" customHeight="1" x14ac:dyDescent="0.25"/>
    <row r="613" ht="9.9499999999999993" customHeight="1" x14ac:dyDescent="0.25"/>
    <row r="614" ht="9.9499999999999993" customHeight="1" x14ac:dyDescent="0.25"/>
    <row r="615" ht="9.9499999999999993" customHeight="1" x14ac:dyDescent="0.25"/>
    <row r="616" ht="9.9499999999999993" customHeight="1" x14ac:dyDescent="0.25"/>
    <row r="617" ht="9.9499999999999993" customHeight="1" x14ac:dyDescent="0.25"/>
    <row r="618" ht="9.9499999999999993" customHeight="1" x14ac:dyDescent="0.25"/>
    <row r="619" ht="9.9499999999999993" customHeight="1" x14ac:dyDescent="0.25"/>
    <row r="620" ht="9.9499999999999993" customHeight="1" x14ac:dyDescent="0.25"/>
    <row r="621" ht="9.9499999999999993" customHeight="1" x14ac:dyDescent="0.25"/>
    <row r="622" ht="9.9499999999999993" customHeight="1" x14ac:dyDescent="0.25"/>
    <row r="623" ht="9.9499999999999993" customHeight="1" x14ac:dyDescent="0.25"/>
    <row r="624" ht="9.9499999999999993" customHeight="1" x14ac:dyDescent="0.25"/>
    <row r="625" ht="9.9499999999999993" customHeight="1" x14ac:dyDescent="0.25"/>
    <row r="626" ht="9.9499999999999993" customHeight="1" x14ac:dyDescent="0.25"/>
    <row r="627" ht="9.9499999999999993" customHeight="1" x14ac:dyDescent="0.25"/>
    <row r="628" ht="9.9499999999999993" customHeight="1" x14ac:dyDescent="0.25"/>
    <row r="629" ht="9.9499999999999993" customHeight="1" x14ac:dyDescent="0.25"/>
    <row r="630" ht="9.9499999999999993" customHeight="1" x14ac:dyDescent="0.25"/>
    <row r="631" ht="9.9499999999999993" customHeight="1" x14ac:dyDescent="0.25"/>
    <row r="632" ht="9.9499999999999993" customHeight="1" x14ac:dyDescent="0.25"/>
    <row r="633" ht="9.9499999999999993" customHeight="1" x14ac:dyDescent="0.25"/>
    <row r="634" ht="9.9499999999999993" customHeight="1" x14ac:dyDescent="0.25"/>
    <row r="635" ht="9.9499999999999993" customHeight="1" x14ac:dyDescent="0.25"/>
    <row r="636" ht="9.9499999999999993" customHeight="1" x14ac:dyDescent="0.25"/>
    <row r="637" ht="9.9499999999999993" customHeight="1" x14ac:dyDescent="0.25"/>
    <row r="638" ht="9.9499999999999993" customHeight="1" x14ac:dyDescent="0.25"/>
    <row r="639" ht="9.9499999999999993" customHeight="1" x14ac:dyDescent="0.25"/>
    <row r="640" ht="9.9499999999999993" customHeight="1" x14ac:dyDescent="0.25"/>
    <row r="641" ht="9.9499999999999993" customHeight="1" x14ac:dyDescent="0.25"/>
    <row r="642" ht="9.9499999999999993" customHeight="1" x14ac:dyDescent="0.25"/>
    <row r="643" ht="9.9499999999999993" customHeight="1" x14ac:dyDescent="0.25"/>
    <row r="644" ht="9.9499999999999993" customHeight="1" x14ac:dyDescent="0.25"/>
    <row r="645" ht="9.9499999999999993" customHeight="1" x14ac:dyDescent="0.25"/>
    <row r="646" ht="9.9499999999999993" customHeight="1" x14ac:dyDescent="0.25"/>
    <row r="647" ht="9.9499999999999993" customHeight="1" x14ac:dyDescent="0.25"/>
    <row r="648" ht="9.9499999999999993" customHeight="1" x14ac:dyDescent="0.25"/>
    <row r="649" ht="9.9499999999999993" customHeight="1" x14ac:dyDescent="0.25"/>
    <row r="650" ht="9.9499999999999993" customHeight="1" x14ac:dyDescent="0.25"/>
    <row r="651" ht="9.9499999999999993" customHeight="1" x14ac:dyDescent="0.25"/>
    <row r="652" ht="9.9499999999999993" customHeight="1" x14ac:dyDescent="0.25"/>
    <row r="653" ht="9.9499999999999993" customHeight="1" x14ac:dyDescent="0.25"/>
    <row r="654" ht="9.9499999999999993" customHeight="1" x14ac:dyDescent="0.25"/>
    <row r="655" ht="9.9499999999999993" customHeight="1" x14ac:dyDescent="0.25"/>
    <row r="656" ht="9.9499999999999993" customHeight="1" x14ac:dyDescent="0.25"/>
    <row r="657" ht="9.9499999999999993" customHeight="1" x14ac:dyDescent="0.25"/>
    <row r="658" ht="9.9499999999999993" customHeight="1" x14ac:dyDescent="0.25"/>
    <row r="659" ht="9.9499999999999993" customHeight="1" x14ac:dyDescent="0.25"/>
    <row r="660" ht="9.9499999999999993" customHeight="1" x14ac:dyDescent="0.25"/>
    <row r="661" ht="9.9499999999999993" customHeight="1" x14ac:dyDescent="0.25"/>
    <row r="662" ht="9.9499999999999993" customHeight="1" x14ac:dyDescent="0.25"/>
    <row r="663" ht="9.9499999999999993" customHeight="1" x14ac:dyDescent="0.25"/>
    <row r="664" ht="9.9499999999999993" customHeight="1" x14ac:dyDescent="0.25"/>
    <row r="665" ht="9.9499999999999993" customHeight="1" x14ac:dyDescent="0.25"/>
    <row r="666" ht="9.9499999999999993" customHeight="1" x14ac:dyDescent="0.25"/>
    <row r="667" ht="9.9499999999999993" customHeight="1" x14ac:dyDescent="0.25"/>
    <row r="668" ht="9.9499999999999993" customHeight="1" x14ac:dyDescent="0.25"/>
    <row r="669" ht="9.9499999999999993" customHeight="1" x14ac:dyDescent="0.25"/>
    <row r="670" ht="9.9499999999999993" customHeight="1" x14ac:dyDescent="0.25"/>
    <row r="671" ht="9.9499999999999993" customHeight="1" x14ac:dyDescent="0.25"/>
    <row r="672" ht="9.9499999999999993" customHeight="1" x14ac:dyDescent="0.25"/>
    <row r="673" ht="9.9499999999999993" customHeight="1" x14ac:dyDescent="0.25"/>
    <row r="674" ht="9.9499999999999993" customHeight="1" x14ac:dyDescent="0.25"/>
    <row r="675" ht="9.9499999999999993" customHeight="1" x14ac:dyDescent="0.25"/>
    <row r="676" ht="9.9499999999999993" customHeight="1" x14ac:dyDescent="0.25"/>
    <row r="677" ht="9.9499999999999993" customHeight="1" x14ac:dyDescent="0.25"/>
    <row r="678" ht="9.9499999999999993" customHeight="1" x14ac:dyDescent="0.25"/>
    <row r="679" ht="9.9499999999999993" customHeight="1" x14ac:dyDescent="0.25"/>
    <row r="680" ht="9.9499999999999993" customHeight="1" x14ac:dyDescent="0.25"/>
    <row r="681" ht="9.9499999999999993" customHeight="1" x14ac:dyDescent="0.25"/>
    <row r="682" ht="9.9499999999999993" customHeight="1" x14ac:dyDescent="0.25"/>
    <row r="683" ht="9.9499999999999993" customHeight="1" x14ac:dyDescent="0.25"/>
    <row r="684" ht="9.9499999999999993" customHeight="1" x14ac:dyDescent="0.25"/>
    <row r="685" ht="9.9499999999999993" customHeight="1" x14ac:dyDescent="0.25"/>
    <row r="686" ht="9.9499999999999993" customHeight="1" x14ac:dyDescent="0.25"/>
    <row r="687" ht="9.9499999999999993" customHeight="1" x14ac:dyDescent="0.25"/>
    <row r="688" ht="9.9499999999999993" customHeight="1" x14ac:dyDescent="0.25"/>
    <row r="689" ht="9.9499999999999993" customHeight="1" x14ac:dyDescent="0.25"/>
    <row r="690" ht="9.9499999999999993" customHeight="1" x14ac:dyDescent="0.25"/>
    <row r="691" ht="9.9499999999999993" customHeight="1" x14ac:dyDescent="0.25"/>
    <row r="692" ht="9.9499999999999993" customHeight="1" x14ac:dyDescent="0.25"/>
    <row r="693" ht="9.9499999999999993" customHeight="1" x14ac:dyDescent="0.25"/>
    <row r="694" ht="9.9499999999999993" customHeight="1" x14ac:dyDescent="0.25"/>
    <row r="695" ht="9.9499999999999993" customHeight="1" x14ac:dyDescent="0.25"/>
    <row r="696" ht="9.9499999999999993" customHeight="1" x14ac:dyDescent="0.25"/>
    <row r="697" ht="9.9499999999999993" customHeight="1" x14ac:dyDescent="0.25"/>
    <row r="698" ht="9.9499999999999993" customHeight="1" x14ac:dyDescent="0.25"/>
    <row r="699" ht="9.9499999999999993" customHeight="1" x14ac:dyDescent="0.25"/>
    <row r="700" ht="9.9499999999999993" customHeight="1" x14ac:dyDescent="0.25"/>
    <row r="701" ht="9.9499999999999993" customHeight="1" x14ac:dyDescent="0.25"/>
    <row r="702" ht="9.9499999999999993" customHeight="1" x14ac:dyDescent="0.25"/>
    <row r="703" ht="9.9499999999999993" customHeight="1" x14ac:dyDescent="0.25"/>
    <row r="704" ht="9.9499999999999993" customHeight="1" x14ac:dyDescent="0.25"/>
    <row r="705" ht="9.9499999999999993" customHeight="1" x14ac:dyDescent="0.25"/>
    <row r="706" ht="9.9499999999999993" customHeight="1" x14ac:dyDescent="0.25"/>
    <row r="707" ht="9.9499999999999993" customHeight="1" x14ac:dyDescent="0.25"/>
    <row r="708" ht="9.9499999999999993" customHeight="1" x14ac:dyDescent="0.25"/>
    <row r="709" ht="9.9499999999999993" customHeight="1" x14ac:dyDescent="0.25"/>
    <row r="710" ht="9.9499999999999993" customHeight="1" x14ac:dyDescent="0.25"/>
    <row r="711" ht="9.9499999999999993" customHeight="1" x14ac:dyDescent="0.25"/>
    <row r="712" ht="9.9499999999999993" customHeight="1" x14ac:dyDescent="0.25"/>
    <row r="713" ht="9.9499999999999993" customHeight="1" x14ac:dyDescent="0.25"/>
    <row r="714" ht="9.9499999999999993" customHeight="1" x14ac:dyDescent="0.25"/>
    <row r="715" ht="9.9499999999999993" customHeight="1" x14ac:dyDescent="0.25"/>
    <row r="716" ht="9.9499999999999993" customHeight="1" x14ac:dyDescent="0.25"/>
    <row r="717" ht="9.9499999999999993" customHeight="1" x14ac:dyDescent="0.25"/>
    <row r="718" ht="9.9499999999999993" customHeight="1" x14ac:dyDescent="0.25"/>
    <row r="719" ht="9.9499999999999993" customHeight="1" x14ac:dyDescent="0.25"/>
    <row r="720" ht="9.9499999999999993" customHeight="1" x14ac:dyDescent="0.25"/>
    <row r="721" ht="9.9499999999999993" customHeight="1" x14ac:dyDescent="0.25"/>
    <row r="722" ht="9.9499999999999993" customHeight="1" x14ac:dyDescent="0.25"/>
    <row r="723" ht="9.9499999999999993" customHeight="1" x14ac:dyDescent="0.25"/>
    <row r="724" ht="9.9499999999999993" customHeight="1" x14ac:dyDescent="0.25"/>
    <row r="725" ht="9.9499999999999993" customHeight="1" x14ac:dyDescent="0.25"/>
    <row r="726" ht="9.9499999999999993" customHeight="1" x14ac:dyDescent="0.25"/>
    <row r="727" ht="9.9499999999999993" customHeight="1" x14ac:dyDescent="0.25"/>
    <row r="728" ht="9.9499999999999993" customHeight="1" x14ac:dyDescent="0.25"/>
    <row r="729" ht="9.9499999999999993" customHeight="1" x14ac:dyDescent="0.25"/>
    <row r="730" ht="9.9499999999999993" customHeight="1" x14ac:dyDescent="0.25"/>
    <row r="731" ht="9.9499999999999993" customHeight="1" x14ac:dyDescent="0.25"/>
    <row r="732" ht="9.9499999999999993" customHeight="1" x14ac:dyDescent="0.25"/>
    <row r="733" ht="9.9499999999999993" customHeight="1" x14ac:dyDescent="0.25"/>
    <row r="734" ht="9.9499999999999993" customHeight="1" x14ac:dyDescent="0.25"/>
    <row r="735" ht="9.9499999999999993" customHeight="1" x14ac:dyDescent="0.25"/>
    <row r="736" ht="9.9499999999999993" customHeight="1" x14ac:dyDescent="0.25"/>
    <row r="737" ht="9.9499999999999993" customHeight="1" x14ac:dyDescent="0.25"/>
    <row r="738" ht="9.9499999999999993" customHeight="1" x14ac:dyDescent="0.25"/>
    <row r="739" ht="9.9499999999999993" customHeight="1" x14ac:dyDescent="0.25"/>
    <row r="740" ht="9.9499999999999993" customHeight="1" x14ac:dyDescent="0.25"/>
    <row r="741" ht="9.9499999999999993" customHeight="1" x14ac:dyDescent="0.25"/>
    <row r="742" ht="9.9499999999999993" customHeight="1" x14ac:dyDescent="0.25"/>
    <row r="743" ht="9.9499999999999993" customHeight="1" x14ac:dyDescent="0.25"/>
    <row r="744" ht="9.9499999999999993" customHeight="1" x14ac:dyDescent="0.25"/>
    <row r="745" ht="9.9499999999999993" customHeight="1" x14ac:dyDescent="0.25"/>
    <row r="746" ht="9.9499999999999993" customHeight="1" x14ac:dyDescent="0.25"/>
    <row r="747" ht="9.9499999999999993" customHeight="1" x14ac:dyDescent="0.25"/>
    <row r="748" ht="9.9499999999999993" customHeight="1" x14ac:dyDescent="0.25"/>
    <row r="749" ht="9.9499999999999993" customHeight="1" x14ac:dyDescent="0.25"/>
    <row r="750" ht="9.9499999999999993" customHeight="1" x14ac:dyDescent="0.25"/>
    <row r="751" ht="9.9499999999999993" customHeight="1" x14ac:dyDescent="0.25"/>
    <row r="752" ht="9.9499999999999993" customHeight="1" x14ac:dyDescent="0.25"/>
    <row r="753" ht="9.9499999999999993" customHeight="1" x14ac:dyDescent="0.25"/>
    <row r="754" ht="9.9499999999999993" customHeight="1" x14ac:dyDescent="0.25"/>
    <row r="755" ht="9.9499999999999993" customHeight="1" x14ac:dyDescent="0.25"/>
    <row r="756" ht="9.9499999999999993" customHeight="1" x14ac:dyDescent="0.25"/>
    <row r="757" ht="9.9499999999999993" customHeight="1" x14ac:dyDescent="0.25"/>
    <row r="758" ht="9.9499999999999993" customHeight="1" x14ac:dyDescent="0.25"/>
    <row r="759" ht="9.9499999999999993" customHeight="1" x14ac:dyDescent="0.25"/>
    <row r="760" ht="9.9499999999999993" customHeight="1" x14ac:dyDescent="0.25"/>
    <row r="761" ht="9.9499999999999993" customHeight="1" x14ac:dyDescent="0.25"/>
    <row r="762" ht="9.9499999999999993" customHeight="1" x14ac:dyDescent="0.25"/>
    <row r="763" ht="9.9499999999999993" customHeight="1" x14ac:dyDescent="0.25"/>
    <row r="764" ht="9.9499999999999993" customHeight="1" x14ac:dyDescent="0.25"/>
    <row r="765" ht="9.9499999999999993" customHeight="1" x14ac:dyDescent="0.25"/>
    <row r="766" ht="9.9499999999999993" customHeight="1" x14ac:dyDescent="0.25"/>
    <row r="767" ht="9.9499999999999993" customHeight="1" x14ac:dyDescent="0.25"/>
    <row r="768" ht="9.9499999999999993" customHeight="1" x14ac:dyDescent="0.25"/>
    <row r="769" ht="9.9499999999999993" customHeight="1" x14ac:dyDescent="0.25"/>
    <row r="770" ht="9.9499999999999993" customHeight="1" x14ac:dyDescent="0.25"/>
    <row r="771" ht="9.9499999999999993" customHeight="1" x14ac:dyDescent="0.25"/>
    <row r="772" ht="9.9499999999999993" customHeight="1" x14ac:dyDescent="0.25"/>
    <row r="773" ht="9.9499999999999993" customHeight="1" x14ac:dyDescent="0.25"/>
    <row r="774" ht="9.9499999999999993" customHeight="1" x14ac:dyDescent="0.25"/>
    <row r="775" ht="9.9499999999999993" customHeight="1" x14ac:dyDescent="0.25"/>
    <row r="776" ht="9.9499999999999993" customHeight="1" x14ac:dyDescent="0.25"/>
    <row r="777" ht="9.9499999999999993" customHeight="1" x14ac:dyDescent="0.25"/>
    <row r="778" ht="9.9499999999999993" customHeight="1" x14ac:dyDescent="0.25"/>
    <row r="779" ht="9.9499999999999993" customHeight="1" x14ac:dyDescent="0.25"/>
    <row r="780" ht="9.9499999999999993" customHeight="1" x14ac:dyDescent="0.25"/>
    <row r="781" ht="9.9499999999999993" customHeight="1" x14ac:dyDescent="0.25"/>
    <row r="782" ht="9.9499999999999993" customHeight="1" x14ac:dyDescent="0.25"/>
    <row r="783" ht="9.9499999999999993" customHeight="1" x14ac:dyDescent="0.25"/>
    <row r="784" ht="9.9499999999999993" customHeight="1" x14ac:dyDescent="0.25"/>
    <row r="785" ht="9.9499999999999993" customHeight="1" x14ac:dyDescent="0.25"/>
    <row r="786" ht="9.9499999999999993" customHeight="1" x14ac:dyDescent="0.25"/>
    <row r="787" ht="9.9499999999999993" customHeight="1" x14ac:dyDescent="0.25"/>
    <row r="788" ht="9.9499999999999993" customHeight="1" x14ac:dyDescent="0.25"/>
    <row r="789" ht="9.9499999999999993" customHeight="1" x14ac:dyDescent="0.25"/>
    <row r="790" ht="9.9499999999999993" customHeight="1" x14ac:dyDescent="0.25"/>
    <row r="791" ht="9.9499999999999993" customHeight="1" x14ac:dyDescent="0.25"/>
    <row r="792" ht="9.9499999999999993" customHeight="1" x14ac:dyDescent="0.25"/>
    <row r="793" ht="9.9499999999999993" customHeight="1" x14ac:dyDescent="0.25"/>
    <row r="794" ht="9.9499999999999993" customHeight="1" x14ac:dyDescent="0.25"/>
    <row r="795" ht="9.9499999999999993" customHeight="1" x14ac:dyDescent="0.25"/>
    <row r="796" ht="9.9499999999999993" customHeight="1" x14ac:dyDescent="0.25"/>
    <row r="797" ht="9.9499999999999993" customHeight="1" x14ac:dyDescent="0.25"/>
    <row r="798" ht="9.9499999999999993" customHeight="1" x14ac:dyDescent="0.25"/>
    <row r="799" ht="9.9499999999999993" customHeight="1" x14ac:dyDescent="0.25"/>
    <row r="800" ht="9.9499999999999993" customHeight="1" x14ac:dyDescent="0.25"/>
    <row r="801" ht="9.9499999999999993" customHeight="1" x14ac:dyDescent="0.25"/>
    <row r="802" ht="9.9499999999999993" customHeight="1" x14ac:dyDescent="0.25"/>
    <row r="803" ht="9.9499999999999993" customHeight="1" x14ac:dyDescent="0.25"/>
    <row r="804" ht="9.9499999999999993" customHeight="1" x14ac:dyDescent="0.25"/>
    <row r="805" ht="9.9499999999999993" customHeight="1" x14ac:dyDescent="0.25"/>
    <row r="806" ht="9.9499999999999993" customHeight="1" x14ac:dyDescent="0.25"/>
    <row r="807" ht="9.9499999999999993" customHeight="1" x14ac:dyDescent="0.25"/>
    <row r="808" ht="9.9499999999999993" customHeight="1" x14ac:dyDescent="0.25"/>
    <row r="809" ht="9.9499999999999993" customHeight="1" x14ac:dyDescent="0.25"/>
    <row r="810" ht="9.9499999999999993" customHeight="1" x14ac:dyDescent="0.25"/>
    <row r="811" ht="9.9499999999999993" customHeight="1" x14ac:dyDescent="0.25"/>
    <row r="812" ht="9.9499999999999993" customHeight="1" x14ac:dyDescent="0.25"/>
    <row r="813" ht="9.9499999999999993" customHeight="1" x14ac:dyDescent="0.25"/>
    <row r="814" ht="9.9499999999999993" customHeight="1" x14ac:dyDescent="0.25"/>
    <row r="815" ht="9.9499999999999993" customHeight="1" x14ac:dyDescent="0.25"/>
    <row r="816" ht="9.9499999999999993" customHeight="1" x14ac:dyDescent="0.25"/>
    <row r="817" ht="9.9499999999999993" customHeight="1" x14ac:dyDescent="0.25"/>
    <row r="818" ht="9.9499999999999993" customHeight="1" x14ac:dyDescent="0.25"/>
    <row r="819" ht="9.9499999999999993" customHeight="1" x14ac:dyDescent="0.25"/>
    <row r="820" ht="9.9499999999999993" customHeight="1" x14ac:dyDescent="0.25"/>
    <row r="821" ht="9.9499999999999993" customHeight="1" x14ac:dyDescent="0.25"/>
    <row r="822" ht="9.9499999999999993" customHeight="1" x14ac:dyDescent="0.25"/>
    <row r="823" ht="9.9499999999999993" customHeight="1" x14ac:dyDescent="0.25"/>
    <row r="824" ht="9.9499999999999993" customHeight="1" x14ac:dyDescent="0.25"/>
    <row r="825" ht="9.9499999999999993" customHeight="1" x14ac:dyDescent="0.25"/>
    <row r="826" ht="9.9499999999999993" customHeight="1" x14ac:dyDescent="0.25"/>
    <row r="827" ht="9.9499999999999993" customHeight="1" x14ac:dyDescent="0.25"/>
    <row r="828" ht="9.9499999999999993" customHeight="1" x14ac:dyDescent="0.25"/>
    <row r="829" ht="9.9499999999999993" customHeight="1" x14ac:dyDescent="0.25"/>
    <row r="830" ht="9.9499999999999993" customHeight="1" x14ac:dyDescent="0.25"/>
    <row r="831" ht="9.9499999999999993" customHeight="1" x14ac:dyDescent="0.25"/>
    <row r="832" ht="9.9499999999999993" customHeight="1" x14ac:dyDescent="0.25"/>
    <row r="833" ht="9.9499999999999993" customHeight="1" x14ac:dyDescent="0.25"/>
    <row r="834" ht="9.9499999999999993" customHeight="1" x14ac:dyDescent="0.25"/>
    <row r="835" ht="9.9499999999999993" customHeight="1" x14ac:dyDescent="0.25"/>
    <row r="836" ht="9.9499999999999993" customHeight="1" x14ac:dyDescent="0.25"/>
    <row r="837" ht="9.9499999999999993" customHeight="1" x14ac:dyDescent="0.25"/>
    <row r="838" ht="9.9499999999999993" customHeight="1" x14ac:dyDescent="0.25"/>
    <row r="839" ht="9.9499999999999993" customHeight="1" x14ac:dyDescent="0.25"/>
    <row r="840" ht="9.9499999999999993" customHeight="1" x14ac:dyDescent="0.25"/>
    <row r="841" ht="9.9499999999999993" customHeight="1" x14ac:dyDescent="0.25"/>
    <row r="842" ht="9.9499999999999993" customHeight="1" x14ac:dyDescent="0.25"/>
    <row r="843" ht="9.9499999999999993" customHeight="1" x14ac:dyDescent="0.25"/>
    <row r="844" ht="9.9499999999999993" customHeight="1" x14ac:dyDescent="0.25"/>
    <row r="845" ht="9.9499999999999993" customHeight="1" x14ac:dyDescent="0.25"/>
    <row r="846" ht="9.9499999999999993" customHeight="1" x14ac:dyDescent="0.25"/>
    <row r="847" ht="9.9499999999999993" customHeight="1" x14ac:dyDescent="0.25"/>
    <row r="848" ht="9.9499999999999993" customHeight="1" x14ac:dyDescent="0.25"/>
    <row r="849" ht="9.9499999999999993" customHeight="1" x14ac:dyDescent="0.25"/>
    <row r="850" ht="9.9499999999999993" customHeight="1" x14ac:dyDescent="0.25"/>
    <row r="851" ht="9.9499999999999993" customHeight="1" x14ac:dyDescent="0.25"/>
    <row r="852" ht="9.9499999999999993" customHeight="1" x14ac:dyDescent="0.25"/>
    <row r="853" ht="9.9499999999999993" customHeight="1" x14ac:dyDescent="0.25"/>
    <row r="854" ht="9.9499999999999993" customHeight="1" x14ac:dyDescent="0.25"/>
    <row r="855" ht="9.9499999999999993" customHeight="1" x14ac:dyDescent="0.25"/>
    <row r="856" ht="9.9499999999999993" customHeight="1" x14ac:dyDescent="0.25"/>
    <row r="857" ht="9.9499999999999993" customHeight="1" x14ac:dyDescent="0.25"/>
    <row r="858" ht="9.9499999999999993" customHeight="1" x14ac:dyDescent="0.25"/>
    <row r="859" ht="9.9499999999999993" customHeight="1" x14ac:dyDescent="0.25"/>
    <row r="860" ht="9.9499999999999993" customHeight="1" x14ac:dyDescent="0.25"/>
    <row r="861" ht="9.9499999999999993" customHeight="1" x14ac:dyDescent="0.25"/>
    <row r="862" ht="9.9499999999999993" customHeight="1" x14ac:dyDescent="0.25"/>
    <row r="863" ht="9.9499999999999993" customHeight="1" x14ac:dyDescent="0.25"/>
    <row r="864" ht="9.9499999999999993" customHeight="1" x14ac:dyDescent="0.25"/>
    <row r="865" ht="9.9499999999999993" customHeight="1" x14ac:dyDescent="0.25"/>
    <row r="866" ht="9.9499999999999993" customHeight="1" x14ac:dyDescent="0.25"/>
    <row r="867" ht="9.9499999999999993" customHeight="1" x14ac:dyDescent="0.25"/>
    <row r="868" ht="9.9499999999999993" customHeight="1" x14ac:dyDescent="0.25"/>
    <row r="869" ht="9.9499999999999993" customHeight="1" x14ac:dyDescent="0.25"/>
    <row r="870" ht="9.9499999999999993" customHeight="1" x14ac:dyDescent="0.25"/>
    <row r="871" ht="9.9499999999999993" customHeight="1" x14ac:dyDescent="0.25"/>
    <row r="872" ht="9.9499999999999993" customHeight="1" x14ac:dyDescent="0.25"/>
    <row r="873" ht="9.9499999999999993" customHeight="1" x14ac:dyDescent="0.25"/>
    <row r="874" ht="9.9499999999999993" customHeight="1" x14ac:dyDescent="0.25"/>
    <row r="875" ht="9.9499999999999993" customHeight="1" x14ac:dyDescent="0.25"/>
    <row r="876" ht="9.9499999999999993" customHeight="1" x14ac:dyDescent="0.25"/>
    <row r="877" ht="9.9499999999999993" customHeight="1" x14ac:dyDescent="0.25"/>
    <row r="878" ht="9.9499999999999993" customHeight="1" x14ac:dyDescent="0.25"/>
    <row r="879" ht="9.9499999999999993" customHeight="1" x14ac:dyDescent="0.25"/>
    <row r="880" ht="9.9499999999999993" customHeight="1" x14ac:dyDescent="0.25"/>
    <row r="881" ht="9.9499999999999993" customHeight="1" x14ac:dyDescent="0.25"/>
    <row r="882" ht="9.9499999999999993" customHeight="1" x14ac:dyDescent="0.25"/>
    <row r="883" ht="9.9499999999999993" customHeight="1" x14ac:dyDescent="0.25"/>
    <row r="884" ht="9.9499999999999993" customHeight="1" x14ac:dyDescent="0.25"/>
    <row r="885" ht="9.9499999999999993" customHeight="1" x14ac:dyDescent="0.25"/>
    <row r="886" ht="9.9499999999999993" customHeight="1" x14ac:dyDescent="0.25"/>
    <row r="887" ht="9.9499999999999993" customHeight="1" x14ac:dyDescent="0.25"/>
    <row r="888" ht="9.9499999999999993" customHeight="1" x14ac:dyDescent="0.25"/>
    <row r="889" ht="9.9499999999999993" customHeight="1" x14ac:dyDescent="0.25"/>
    <row r="890" ht="9.9499999999999993" customHeight="1" x14ac:dyDescent="0.25"/>
    <row r="891" ht="9.9499999999999993" customHeight="1" x14ac:dyDescent="0.25"/>
    <row r="892" ht="9.9499999999999993" customHeight="1" x14ac:dyDescent="0.25"/>
    <row r="893" ht="9.9499999999999993" customHeight="1" x14ac:dyDescent="0.25"/>
    <row r="894" ht="9.9499999999999993" customHeight="1" x14ac:dyDescent="0.25"/>
    <row r="895" ht="9.9499999999999993" customHeight="1" x14ac:dyDescent="0.25"/>
    <row r="896" ht="9.9499999999999993" customHeight="1" x14ac:dyDescent="0.25"/>
    <row r="897" ht="9.9499999999999993" customHeight="1" x14ac:dyDescent="0.25"/>
    <row r="898" ht="9.9499999999999993" customHeight="1" x14ac:dyDescent="0.25"/>
    <row r="899" ht="9.9499999999999993" customHeight="1" x14ac:dyDescent="0.25"/>
    <row r="900" ht="9.9499999999999993" customHeight="1" x14ac:dyDescent="0.25"/>
    <row r="901" ht="9.9499999999999993" customHeight="1" x14ac:dyDescent="0.25"/>
    <row r="902" ht="9.9499999999999993" customHeight="1" x14ac:dyDescent="0.25"/>
    <row r="903" ht="9.9499999999999993" customHeight="1" x14ac:dyDescent="0.25"/>
    <row r="904" ht="9.9499999999999993" customHeight="1" x14ac:dyDescent="0.25"/>
    <row r="905" ht="9.9499999999999993" customHeight="1" x14ac:dyDescent="0.25"/>
    <row r="906" ht="9.9499999999999993" customHeight="1" x14ac:dyDescent="0.25"/>
    <row r="907" ht="9.9499999999999993" customHeight="1" x14ac:dyDescent="0.25"/>
    <row r="908" ht="9.9499999999999993" customHeight="1" x14ac:dyDescent="0.25"/>
    <row r="909" ht="9.9499999999999993" customHeight="1" x14ac:dyDescent="0.25"/>
    <row r="910" ht="9.9499999999999993" customHeight="1" x14ac:dyDescent="0.25"/>
    <row r="911" ht="9.9499999999999993" customHeight="1" x14ac:dyDescent="0.25"/>
    <row r="912" ht="9.9499999999999993" customHeight="1" x14ac:dyDescent="0.25"/>
    <row r="913" ht="9.9499999999999993" customHeight="1" x14ac:dyDescent="0.25"/>
    <row r="914" ht="9.9499999999999993" customHeight="1" x14ac:dyDescent="0.25"/>
    <row r="915" ht="9.9499999999999993" customHeight="1" x14ac:dyDescent="0.25"/>
    <row r="916" ht="9.9499999999999993" customHeight="1" x14ac:dyDescent="0.25"/>
    <row r="917" ht="9.9499999999999993" customHeight="1" x14ac:dyDescent="0.25"/>
    <row r="918" ht="9.9499999999999993" customHeight="1" x14ac:dyDescent="0.25"/>
    <row r="919" ht="9.9499999999999993" customHeight="1" x14ac:dyDescent="0.25"/>
    <row r="920" ht="9.9499999999999993" customHeight="1" x14ac:dyDescent="0.25"/>
    <row r="921" ht="9.9499999999999993" customHeight="1" x14ac:dyDescent="0.25"/>
    <row r="922" ht="9.9499999999999993" customHeight="1" x14ac:dyDescent="0.25"/>
    <row r="923" ht="9.9499999999999993" customHeight="1" x14ac:dyDescent="0.25"/>
    <row r="924" ht="9.9499999999999993" customHeight="1" x14ac:dyDescent="0.25"/>
    <row r="925" ht="9.9499999999999993" customHeight="1" x14ac:dyDescent="0.25"/>
    <row r="926" ht="9.9499999999999993" customHeight="1" x14ac:dyDescent="0.25"/>
    <row r="927" ht="9.9499999999999993" customHeight="1" x14ac:dyDescent="0.25"/>
    <row r="928" ht="9.9499999999999993" customHeight="1" x14ac:dyDescent="0.25"/>
    <row r="929" ht="9.9499999999999993" customHeight="1" x14ac:dyDescent="0.25"/>
    <row r="930" ht="9.9499999999999993" customHeight="1" x14ac:dyDescent="0.25"/>
    <row r="931" ht="9.9499999999999993" customHeight="1" x14ac:dyDescent="0.25"/>
    <row r="932" ht="9.9499999999999993" customHeight="1" x14ac:dyDescent="0.25"/>
    <row r="933" ht="9.9499999999999993" customHeight="1" x14ac:dyDescent="0.25"/>
    <row r="934" ht="9.9499999999999993" customHeight="1" x14ac:dyDescent="0.25"/>
    <row r="935" ht="9.9499999999999993" customHeight="1" x14ac:dyDescent="0.25"/>
    <row r="936" ht="9.9499999999999993" customHeight="1" x14ac:dyDescent="0.25"/>
    <row r="937" ht="9.9499999999999993" customHeight="1" x14ac:dyDescent="0.25"/>
    <row r="938" ht="9.9499999999999993" customHeight="1" x14ac:dyDescent="0.25"/>
    <row r="939" ht="9.9499999999999993" customHeight="1" x14ac:dyDescent="0.25"/>
    <row r="940" ht="9.9499999999999993" customHeight="1" x14ac:dyDescent="0.25"/>
    <row r="941" ht="9.9499999999999993" customHeight="1" x14ac:dyDescent="0.25"/>
    <row r="942" ht="9.9499999999999993" customHeight="1" x14ac:dyDescent="0.25"/>
    <row r="943" ht="9.9499999999999993" customHeight="1" x14ac:dyDescent="0.25"/>
    <row r="944" ht="9.9499999999999993" customHeight="1" x14ac:dyDescent="0.25"/>
    <row r="945" ht="9.9499999999999993" customHeight="1" x14ac:dyDescent="0.25"/>
    <row r="946" ht="9.9499999999999993" customHeight="1" x14ac:dyDescent="0.25"/>
    <row r="947" ht="9.9499999999999993" customHeight="1" x14ac:dyDescent="0.25"/>
    <row r="948" ht="9.9499999999999993" customHeight="1" x14ac:dyDescent="0.25"/>
    <row r="949" ht="9.9499999999999993" customHeight="1" x14ac:dyDescent="0.25"/>
    <row r="950" ht="9.9499999999999993" customHeight="1" x14ac:dyDescent="0.25"/>
    <row r="951" ht="9.9499999999999993" customHeight="1" x14ac:dyDescent="0.25"/>
    <row r="952" ht="9.9499999999999993" customHeight="1" x14ac:dyDescent="0.25"/>
    <row r="953" ht="9.9499999999999993" customHeight="1" x14ac:dyDescent="0.25"/>
    <row r="954" ht="9.9499999999999993" customHeight="1" x14ac:dyDescent="0.25"/>
    <row r="955" ht="9.9499999999999993" customHeight="1" x14ac:dyDescent="0.25"/>
    <row r="956" ht="9.9499999999999993" customHeight="1" x14ac:dyDescent="0.25"/>
    <row r="957" ht="9.9499999999999993" customHeight="1" x14ac:dyDescent="0.25"/>
    <row r="958" ht="9.9499999999999993" customHeight="1" x14ac:dyDescent="0.25"/>
    <row r="959" ht="9.9499999999999993" customHeight="1" x14ac:dyDescent="0.25"/>
    <row r="960" ht="9.9499999999999993" customHeight="1" x14ac:dyDescent="0.25"/>
    <row r="961" ht="9.9499999999999993" customHeight="1" x14ac:dyDescent="0.25"/>
    <row r="962" ht="9.9499999999999993" customHeight="1" x14ac:dyDescent="0.25"/>
    <row r="963" ht="9.9499999999999993" customHeight="1" x14ac:dyDescent="0.25"/>
    <row r="964" ht="9.9499999999999993" customHeight="1" x14ac:dyDescent="0.25"/>
    <row r="965" ht="9.9499999999999993" customHeight="1" x14ac:dyDescent="0.25"/>
    <row r="966" ht="9.9499999999999993" customHeight="1" x14ac:dyDescent="0.25"/>
    <row r="967" ht="9.9499999999999993" customHeight="1" x14ac:dyDescent="0.25"/>
    <row r="968" ht="9.9499999999999993" customHeight="1" x14ac:dyDescent="0.25"/>
    <row r="969" ht="9.9499999999999993" customHeight="1" x14ac:dyDescent="0.25"/>
    <row r="970" ht="9.9499999999999993" customHeight="1" x14ac:dyDescent="0.25"/>
    <row r="971" ht="9.9499999999999993" customHeight="1" x14ac:dyDescent="0.25"/>
    <row r="972" ht="9.9499999999999993" customHeight="1" x14ac:dyDescent="0.25"/>
    <row r="973" ht="9.9499999999999993" customHeight="1" x14ac:dyDescent="0.25"/>
    <row r="974" ht="9.9499999999999993" customHeight="1" x14ac:dyDescent="0.25"/>
    <row r="975" ht="9.9499999999999993" customHeight="1" x14ac:dyDescent="0.25"/>
    <row r="976" ht="9.9499999999999993" customHeight="1" x14ac:dyDescent="0.25"/>
    <row r="977" ht="9.9499999999999993" customHeight="1" x14ac:dyDescent="0.25"/>
    <row r="978" ht="9.9499999999999993" customHeight="1" x14ac:dyDescent="0.25"/>
    <row r="979" ht="9.9499999999999993" customHeight="1" x14ac:dyDescent="0.25"/>
    <row r="980" ht="9.9499999999999993" customHeight="1" x14ac:dyDescent="0.25"/>
    <row r="981" ht="9.9499999999999993" customHeight="1" x14ac:dyDescent="0.25"/>
    <row r="982" ht="9.9499999999999993" customHeight="1" x14ac:dyDescent="0.25"/>
    <row r="983" ht="9.9499999999999993" customHeight="1" x14ac:dyDescent="0.25"/>
    <row r="984" ht="9.9499999999999993" customHeight="1" x14ac:dyDescent="0.25"/>
    <row r="985" ht="9.9499999999999993" customHeight="1" x14ac:dyDescent="0.25"/>
    <row r="986" ht="9.9499999999999993" customHeight="1" x14ac:dyDescent="0.25"/>
    <row r="987" ht="9.9499999999999993" customHeight="1" x14ac:dyDescent="0.25"/>
    <row r="988" ht="9.9499999999999993" customHeight="1" x14ac:dyDescent="0.25"/>
    <row r="989" ht="9.9499999999999993" customHeight="1" x14ac:dyDescent="0.25"/>
    <row r="990" ht="9.9499999999999993" customHeight="1" x14ac:dyDescent="0.25"/>
    <row r="991" ht="9.9499999999999993" customHeight="1" x14ac:dyDescent="0.25"/>
    <row r="992" ht="9.9499999999999993" customHeight="1" x14ac:dyDescent="0.25"/>
    <row r="993" ht="9.9499999999999993" customHeight="1" x14ac:dyDescent="0.25"/>
    <row r="994" ht="9.9499999999999993" customHeight="1" x14ac:dyDescent="0.25"/>
    <row r="995" ht="9.9499999999999993" customHeight="1" x14ac:dyDescent="0.25"/>
    <row r="996" ht="9.9499999999999993" customHeight="1" x14ac:dyDescent="0.25"/>
    <row r="997" ht="9.9499999999999993" customHeight="1" x14ac:dyDescent="0.25"/>
    <row r="998" ht="9.9499999999999993" customHeight="1" x14ac:dyDescent="0.25"/>
    <row r="999" ht="9.9499999999999993" customHeight="1" x14ac:dyDescent="0.25"/>
    <row r="1000" ht="9.9499999999999993" customHeight="1" x14ac:dyDescent="0.25"/>
    <row r="1001" ht="9.9499999999999993" customHeight="1" x14ac:dyDescent="0.25"/>
    <row r="1002" ht="9.9499999999999993" customHeight="1" x14ac:dyDescent="0.25"/>
    <row r="1003" ht="9.9499999999999993" customHeight="1" x14ac:dyDescent="0.25"/>
    <row r="1004" ht="9.9499999999999993" customHeight="1" x14ac:dyDescent="0.25"/>
    <row r="1005" ht="9.9499999999999993" customHeight="1" x14ac:dyDescent="0.25"/>
    <row r="1006" ht="9.9499999999999993" customHeight="1" x14ac:dyDescent="0.25"/>
    <row r="1007" ht="9.9499999999999993" customHeight="1" x14ac:dyDescent="0.25"/>
    <row r="1008" ht="9.9499999999999993" customHeight="1" x14ac:dyDescent="0.25"/>
    <row r="1009" ht="9.9499999999999993" customHeight="1" x14ac:dyDescent="0.25"/>
    <row r="1010" ht="9.9499999999999993" customHeight="1" x14ac:dyDescent="0.25"/>
    <row r="1011" ht="9.9499999999999993" customHeight="1" x14ac:dyDescent="0.25"/>
    <row r="1012" ht="9.9499999999999993" customHeight="1" x14ac:dyDescent="0.25"/>
    <row r="1013" ht="9.9499999999999993" customHeight="1" x14ac:dyDescent="0.25"/>
    <row r="1014" ht="9.9499999999999993" customHeight="1" x14ac:dyDescent="0.25"/>
    <row r="1015" ht="9.9499999999999993" customHeight="1" x14ac:dyDescent="0.25"/>
    <row r="1016" ht="9.9499999999999993" customHeight="1" x14ac:dyDescent="0.25"/>
    <row r="1017" ht="9.9499999999999993" customHeight="1" x14ac:dyDescent="0.25"/>
    <row r="1018" ht="9.9499999999999993" customHeight="1" x14ac:dyDescent="0.25"/>
    <row r="1019" ht="9.9499999999999993" customHeight="1" x14ac:dyDescent="0.25"/>
    <row r="1020" ht="9.9499999999999993" customHeight="1" x14ac:dyDescent="0.25"/>
    <row r="1021" ht="9.9499999999999993" customHeight="1" x14ac:dyDescent="0.25"/>
    <row r="1022" ht="9.9499999999999993" customHeight="1" x14ac:dyDescent="0.25"/>
    <row r="1023" ht="9.9499999999999993" customHeight="1" x14ac:dyDescent="0.25"/>
    <row r="1024" ht="9.9499999999999993" customHeight="1" x14ac:dyDescent="0.25"/>
    <row r="1025" ht="9.9499999999999993" customHeight="1" x14ac:dyDescent="0.25"/>
    <row r="1026" ht="9.9499999999999993" customHeight="1" x14ac:dyDescent="0.25"/>
    <row r="1027" ht="9.9499999999999993" customHeight="1" x14ac:dyDescent="0.25"/>
    <row r="1028" ht="9.9499999999999993" customHeight="1" x14ac:dyDescent="0.25"/>
    <row r="1029" ht="9.9499999999999993" customHeight="1" x14ac:dyDescent="0.25"/>
    <row r="1030" ht="9.9499999999999993" customHeight="1" x14ac:dyDescent="0.25"/>
    <row r="1031" ht="9.9499999999999993" customHeight="1" x14ac:dyDescent="0.25"/>
    <row r="1032" ht="9.9499999999999993" customHeight="1" x14ac:dyDescent="0.25"/>
    <row r="1033" ht="9.9499999999999993" customHeight="1" x14ac:dyDescent="0.25"/>
    <row r="1034" ht="9.9499999999999993" customHeight="1" x14ac:dyDescent="0.25"/>
    <row r="1035" ht="9.9499999999999993" customHeight="1" x14ac:dyDescent="0.25"/>
    <row r="1036" ht="9.9499999999999993" customHeight="1" x14ac:dyDescent="0.25"/>
    <row r="1037" ht="9.9499999999999993" customHeight="1" x14ac:dyDescent="0.25"/>
    <row r="1038" ht="9.9499999999999993" customHeight="1" x14ac:dyDescent="0.25"/>
    <row r="1039" ht="9.9499999999999993" customHeight="1" x14ac:dyDescent="0.25"/>
    <row r="1040" ht="9.9499999999999993" customHeight="1" x14ac:dyDescent="0.25"/>
    <row r="1041" ht="9.9499999999999993" customHeight="1" x14ac:dyDescent="0.25"/>
    <row r="1042" ht="9.9499999999999993" customHeight="1" x14ac:dyDescent="0.25"/>
    <row r="1043" ht="9.9499999999999993" customHeight="1" x14ac:dyDescent="0.25"/>
    <row r="1044" ht="9.9499999999999993" customHeight="1" x14ac:dyDescent="0.25"/>
    <row r="1045" ht="9.9499999999999993" customHeight="1" x14ac:dyDescent="0.25"/>
    <row r="1046" ht="9.9499999999999993" customHeight="1" x14ac:dyDescent="0.25"/>
    <row r="1047" ht="9.9499999999999993" customHeight="1" x14ac:dyDescent="0.25"/>
    <row r="1048" ht="9.9499999999999993" customHeight="1" x14ac:dyDescent="0.25"/>
    <row r="1049" ht="9.9499999999999993" customHeight="1" x14ac:dyDescent="0.25"/>
    <row r="1050" ht="9.9499999999999993" customHeight="1" x14ac:dyDescent="0.25"/>
    <row r="1051" ht="9.9499999999999993" customHeight="1" x14ac:dyDescent="0.25"/>
    <row r="1052" ht="9.9499999999999993" customHeight="1" x14ac:dyDescent="0.25"/>
    <row r="1053" ht="9.9499999999999993" customHeight="1" x14ac:dyDescent="0.25"/>
    <row r="1054" ht="9.9499999999999993" customHeight="1" x14ac:dyDescent="0.25"/>
    <row r="1055" ht="9.9499999999999993" customHeight="1" x14ac:dyDescent="0.25"/>
    <row r="1056" ht="9.9499999999999993" customHeight="1" x14ac:dyDescent="0.25"/>
    <row r="1057" ht="9.9499999999999993" customHeight="1" x14ac:dyDescent="0.25"/>
    <row r="1058" ht="9.9499999999999993" customHeight="1" x14ac:dyDescent="0.25"/>
    <row r="1059" ht="9.9499999999999993" customHeight="1" x14ac:dyDescent="0.25"/>
    <row r="1060" ht="9.9499999999999993" customHeight="1" x14ac:dyDescent="0.25"/>
    <row r="1061" ht="9.9499999999999993" customHeight="1" x14ac:dyDescent="0.25"/>
    <row r="1062" ht="9.9499999999999993" customHeight="1" x14ac:dyDescent="0.25"/>
    <row r="1063" ht="9.9499999999999993" customHeight="1" x14ac:dyDescent="0.25"/>
    <row r="1064" ht="9.9499999999999993" customHeight="1" x14ac:dyDescent="0.25"/>
    <row r="1065" ht="9.9499999999999993" customHeight="1" x14ac:dyDescent="0.25"/>
    <row r="1066" ht="9.9499999999999993" customHeight="1" x14ac:dyDescent="0.25"/>
    <row r="1067" ht="9.9499999999999993" customHeight="1" x14ac:dyDescent="0.25"/>
    <row r="1068" ht="9.9499999999999993" customHeight="1" x14ac:dyDescent="0.25"/>
    <row r="1069" ht="9.9499999999999993" customHeight="1" x14ac:dyDescent="0.25"/>
    <row r="1070" ht="9.9499999999999993" customHeight="1" x14ac:dyDescent="0.25"/>
    <row r="1071" ht="9.9499999999999993" customHeight="1" x14ac:dyDescent="0.25"/>
    <row r="1072" ht="9.9499999999999993" customHeight="1" x14ac:dyDescent="0.25"/>
    <row r="1073" ht="9.9499999999999993" customHeight="1" x14ac:dyDescent="0.25"/>
    <row r="1074" ht="9.9499999999999993" customHeight="1" x14ac:dyDescent="0.25"/>
    <row r="1075" ht="9.9499999999999993" customHeight="1" x14ac:dyDescent="0.25"/>
    <row r="1076" ht="9.9499999999999993" customHeight="1" x14ac:dyDescent="0.25"/>
    <row r="1077" ht="9.9499999999999993" customHeight="1" x14ac:dyDescent="0.25"/>
    <row r="1078" ht="9.9499999999999993" customHeight="1" x14ac:dyDescent="0.25"/>
    <row r="1079" ht="9.9499999999999993" customHeight="1" x14ac:dyDescent="0.25"/>
    <row r="1080" ht="9.9499999999999993" customHeight="1" x14ac:dyDescent="0.25"/>
    <row r="1081" ht="9.9499999999999993" customHeight="1" x14ac:dyDescent="0.25"/>
    <row r="1082" ht="9.9499999999999993" customHeight="1" x14ac:dyDescent="0.25"/>
    <row r="1083" ht="9.9499999999999993" customHeight="1" x14ac:dyDescent="0.25"/>
    <row r="1084" ht="9.9499999999999993" customHeight="1" x14ac:dyDescent="0.25"/>
    <row r="1085" ht="9.9499999999999993" customHeight="1" x14ac:dyDescent="0.25"/>
    <row r="1086" ht="9.9499999999999993" customHeight="1" x14ac:dyDescent="0.25"/>
    <row r="1087" ht="9.9499999999999993" customHeight="1" x14ac:dyDescent="0.25"/>
    <row r="1088" ht="9.9499999999999993" customHeight="1" x14ac:dyDescent="0.25"/>
    <row r="1089" ht="9.9499999999999993" customHeight="1" x14ac:dyDescent="0.25"/>
    <row r="1090" ht="9.9499999999999993" customHeight="1" x14ac:dyDescent="0.25"/>
    <row r="1091" ht="9.9499999999999993" customHeight="1" x14ac:dyDescent="0.25"/>
    <row r="1092" ht="9.9499999999999993" customHeight="1" x14ac:dyDescent="0.25"/>
    <row r="1093" ht="9.9499999999999993" customHeight="1" x14ac:dyDescent="0.25"/>
    <row r="1094" ht="9.9499999999999993" customHeight="1" x14ac:dyDescent="0.25"/>
    <row r="1095" ht="9.9499999999999993" customHeight="1" x14ac:dyDescent="0.25"/>
    <row r="1096" ht="9.9499999999999993" customHeight="1" x14ac:dyDescent="0.25"/>
    <row r="1097" ht="9.9499999999999993" customHeight="1" x14ac:dyDescent="0.25"/>
    <row r="1098" ht="9.9499999999999993" customHeight="1" x14ac:dyDescent="0.25"/>
    <row r="1099" ht="9.9499999999999993" customHeight="1" x14ac:dyDescent="0.25"/>
    <row r="1100" ht="9.9499999999999993" customHeight="1" x14ac:dyDescent="0.25"/>
    <row r="1101" ht="9.9499999999999993" customHeight="1" x14ac:dyDescent="0.25"/>
    <row r="1102" ht="9.9499999999999993" customHeight="1" x14ac:dyDescent="0.25"/>
    <row r="1103" ht="9.9499999999999993" customHeight="1" x14ac:dyDescent="0.25"/>
    <row r="1104" ht="9.9499999999999993" customHeight="1" x14ac:dyDescent="0.25"/>
    <row r="1105" ht="9.9499999999999993" customHeight="1" x14ac:dyDescent="0.25"/>
    <row r="1106" ht="9.9499999999999993" customHeight="1" x14ac:dyDescent="0.25"/>
    <row r="1107" ht="9.9499999999999993" customHeight="1" x14ac:dyDescent="0.25"/>
    <row r="1108" ht="9.9499999999999993" customHeight="1" x14ac:dyDescent="0.25"/>
    <row r="1109" ht="9.9499999999999993" customHeight="1" x14ac:dyDescent="0.25"/>
    <row r="1110" ht="9.9499999999999993" customHeight="1" x14ac:dyDescent="0.25"/>
    <row r="1111" ht="9.9499999999999993" customHeight="1" x14ac:dyDescent="0.25"/>
    <row r="1112" ht="9.9499999999999993" customHeight="1" x14ac:dyDescent="0.25"/>
    <row r="1113" ht="9.9499999999999993" customHeight="1" x14ac:dyDescent="0.25"/>
    <row r="1114" ht="9.9499999999999993" customHeight="1" x14ac:dyDescent="0.25"/>
    <row r="1115" ht="9.9499999999999993" customHeight="1" x14ac:dyDescent="0.25"/>
    <row r="1116" ht="9.9499999999999993" customHeight="1" x14ac:dyDescent="0.25"/>
    <row r="1117" ht="9.9499999999999993" customHeight="1" x14ac:dyDescent="0.25"/>
    <row r="1118" ht="9.9499999999999993" customHeight="1" x14ac:dyDescent="0.25"/>
    <row r="1119" ht="9.9499999999999993" customHeight="1" x14ac:dyDescent="0.25"/>
    <row r="1120" ht="9.9499999999999993" customHeight="1" x14ac:dyDescent="0.25"/>
    <row r="1121" ht="9.9499999999999993" customHeight="1" x14ac:dyDescent="0.25"/>
    <row r="1122" ht="9.9499999999999993" customHeight="1" x14ac:dyDescent="0.25"/>
    <row r="1123" ht="9.9499999999999993" customHeight="1" x14ac:dyDescent="0.25"/>
    <row r="1124" ht="9.9499999999999993" customHeight="1" x14ac:dyDescent="0.25"/>
    <row r="1125" ht="9.9499999999999993" customHeight="1" x14ac:dyDescent="0.25"/>
    <row r="1126" ht="9.9499999999999993" customHeight="1" x14ac:dyDescent="0.25"/>
    <row r="1127" ht="9.9499999999999993" customHeight="1" x14ac:dyDescent="0.25"/>
    <row r="1128" ht="9.9499999999999993" customHeight="1" x14ac:dyDescent="0.25"/>
    <row r="1129" ht="9.9499999999999993" customHeight="1" x14ac:dyDescent="0.25"/>
    <row r="1130" ht="9.9499999999999993" customHeight="1" x14ac:dyDescent="0.25"/>
    <row r="1131" ht="9.9499999999999993" customHeight="1" x14ac:dyDescent="0.25"/>
    <row r="1132" ht="9.9499999999999993" customHeight="1" x14ac:dyDescent="0.25"/>
    <row r="1133" ht="9.9499999999999993" customHeight="1" x14ac:dyDescent="0.25"/>
    <row r="1134" ht="9.9499999999999993" customHeight="1" x14ac:dyDescent="0.25"/>
    <row r="1135" ht="9.9499999999999993" customHeight="1" x14ac:dyDescent="0.25"/>
    <row r="1136" ht="9.9499999999999993" customHeight="1" x14ac:dyDescent="0.25"/>
    <row r="1137" ht="9.9499999999999993" customHeight="1" x14ac:dyDescent="0.25"/>
    <row r="1138" ht="9.9499999999999993" customHeight="1" x14ac:dyDescent="0.25"/>
    <row r="1139" ht="9.9499999999999993" customHeight="1" x14ac:dyDescent="0.25"/>
    <row r="1140" ht="9.9499999999999993" customHeight="1" x14ac:dyDescent="0.25"/>
    <row r="1141" ht="9.9499999999999993" customHeight="1" x14ac:dyDescent="0.25"/>
    <row r="1142" ht="9.9499999999999993" customHeight="1" x14ac:dyDescent="0.25"/>
    <row r="1143" ht="9.9499999999999993" customHeight="1" x14ac:dyDescent="0.25"/>
    <row r="1144" ht="9.9499999999999993" customHeight="1" x14ac:dyDescent="0.25"/>
    <row r="1145" ht="9.9499999999999993" customHeight="1" x14ac:dyDescent="0.25"/>
    <row r="1146" ht="9.9499999999999993" customHeight="1" x14ac:dyDescent="0.25"/>
    <row r="1147" ht="9.9499999999999993" customHeight="1" x14ac:dyDescent="0.25"/>
    <row r="1148" ht="9.9499999999999993" customHeight="1" x14ac:dyDescent="0.25"/>
    <row r="1149" ht="9.9499999999999993" customHeight="1" x14ac:dyDescent="0.25"/>
    <row r="1150" ht="9.9499999999999993" customHeight="1" x14ac:dyDescent="0.25"/>
    <row r="1151" ht="9.9499999999999993" customHeight="1" x14ac:dyDescent="0.25"/>
    <row r="1152" ht="9.9499999999999993" customHeight="1" x14ac:dyDescent="0.25"/>
    <row r="1153" ht="9.9499999999999993" customHeight="1" x14ac:dyDescent="0.25"/>
    <row r="1154" ht="9.9499999999999993" customHeight="1" x14ac:dyDescent="0.25"/>
    <row r="1155" ht="9.9499999999999993" customHeight="1" x14ac:dyDescent="0.25"/>
    <row r="1156" ht="9.9499999999999993" customHeight="1" x14ac:dyDescent="0.25"/>
    <row r="1157" ht="9.9499999999999993" customHeight="1" x14ac:dyDescent="0.25"/>
    <row r="1158" ht="9.9499999999999993" customHeight="1" x14ac:dyDescent="0.25"/>
    <row r="1159" ht="9.9499999999999993" customHeight="1" x14ac:dyDescent="0.25"/>
    <row r="1160" ht="9.9499999999999993" customHeight="1" x14ac:dyDescent="0.25"/>
    <row r="1161" ht="9.9499999999999993" customHeight="1" x14ac:dyDescent="0.25"/>
    <row r="1162" ht="9.9499999999999993" customHeight="1" x14ac:dyDescent="0.25"/>
    <row r="1163" ht="9.9499999999999993" customHeight="1" x14ac:dyDescent="0.25"/>
    <row r="1164" ht="9.9499999999999993" customHeight="1" x14ac:dyDescent="0.25"/>
    <row r="1165" ht="9.9499999999999993" customHeight="1" x14ac:dyDescent="0.25"/>
    <row r="1166" ht="9.9499999999999993" customHeight="1" x14ac:dyDescent="0.25"/>
    <row r="1167" ht="9.9499999999999993" customHeight="1" x14ac:dyDescent="0.25"/>
    <row r="1168" ht="9.9499999999999993" customHeight="1" x14ac:dyDescent="0.25"/>
    <row r="1169" ht="9.9499999999999993" customHeight="1" x14ac:dyDescent="0.25"/>
  </sheetData>
  <mergeCells count="1">
    <mergeCell ref="D6:F6"/>
  </mergeCells>
  <pageMargins left="0.25" right="0.25" top="0.75" bottom="0.75" header="0.3" footer="0.3"/>
  <pageSetup paperSize="9" orientation="landscape" r:id="rId1"/>
  <headerFooter>
    <oddHeader xml:space="preserve">&amp;L&amp;"-,Gras"&amp;18ANNEE 2025&amp;C&amp;"-,Gras"&amp;20CHALLENGE JUNIORS MENUISERIE QUERTINMONT FRANCK&amp;R&amp;"-,Gras"&amp;16F C W B HAINAUT </oddHeader>
    <oddFooter>&amp;CATTENTION, pour prétendre aux récompense en fin de saison, il faut obigatoirement participer à 65% des epreuve, Voir le réglement complet dans les news de notre site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PRESENTATION</vt:lpstr>
      <vt:lpstr>PRESENTATION!Zone_d_impression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</dc:creator>
  <cp:lastModifiedBy>Pol Deblender</cp:lastModifiedBy>
  <cp:lastPrinted>2025-10-15T06:00:24Z</cp:lastPrinted>
  <dcterms:created xsi:type="dcterms:W3CDTF">2025-03-14T08:30:45Z</dcterms:created>
  <dcterms:modified xsi:type="dcterms:W3CDTF">2025-11-22T07:23:07Z</dcterms:modified>
</cp:coreProperties>
</file>